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codeName="ThisWorkbook"/>
  <mc:AlternateContent xmlns:mc="http://schemas.openxmlformats.org/markup-compatibility/2006">
    <mc:Choice Requires="x15">
      <x15ac:absPath xmlns:x15ac="http://schemas.microsoft.com/office/spreadsheetml/2010/11/ac" url="S:\BHS\Admin Services\COVID-19\Other Notification\Invoice Reporting Guide\FINAL VERSION\"/>
    </mc:Choice>
  </mc:AlternateContent>
  <xr:revisionPtr revIDLastSave="0" documentId="8_{2ADCA474-F932-44BE-A3BA-05DB1B9AD11B}" xr6:coauthVersionLast="45" xr6:coauthVersionMax="45" xr10:uidLastSave="{00000000-0000-0000-0000-000000000000}"/>
  <bookViews>
    <workbookView xWindow="-98" yWindow="-98" windowWidth="28996" windowHeight="15796" xr2:uid="{FB4F12F7-8A56-46B4-9A65-45129B1A1DA3}"/>
  </bookViews>
  <sheets>
    <sheet name="RR Census" sheetId="4" r:id="rId1"/>
    <sheet name="COVID-RR Instructions" sheetId="9" r:id="rId2"/>
    <sheet name="RR Providers" sheetId="7" r:id="rId3"/>
    <sheet name="YTD Tracker" sheetId="8" r:id="rId4"/>
  </sheets>
  <definedNames>
    <definedName name="Max_days" localSheetId="3">#REF!</definedName>
    <definedName name="Max_days">#REF!</definedName>
    <definedName name="Max_dollars" localSheetId="3">#REF!</definedName>
    <definedName name="Max_dollars">#REF!</definedName>
    <definedName name="Max_months" localSheetId="3">#REF!</definedName>
    <definedName name="Max_months">#REF!</definedName>
    <definedName name="Modality">#REF!</definedName>
    <definedName name="_xlnm.Print_Titles" localSheetId="0">'RR Census'!$A:$A,'RR Census'!$6:$7</definedName>
    <definedName name="StatusDropdown" localSheetId="0">#REF!</definedName>
    <definedName name="StatusDropdown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O8" i="4" l="1"/>
  <c r="AO9" i="4"/>
  <c r="AO10" i="4"/>
  <c r="AO11" i="4"/>
  <c r="AO12" i="4"/>
  <c r="AO13" i="4"/>
  <c r="AO14" i="4"/>
  <c r="AO15" i="4"/>
  <c r="AO16" i="4"/>
  <c r="AO17" i="4"/>
  <c r="AO18" i="4"/>
  <c r="AQ408" i="4" l="1"/>
  <c r="H4" i="8" l="1"/>
  <c r="H5" i="8"/>
  <c r="H6" i="8"/>
  <c r="H7" i="8"/>
  <c r="H8" i="8"/>
  <c r="H9" i="8"/>
  <c r="H10" i="8"/>
  <c r="H11" i="8"/>
  <c r="H12" i="8"/>
  <c r="H13" i="8"/>
  <c r="H14" i="8"/>
  <c r="H15" i="8"/>
  <c r="C4" i="8" l="1"/>
  <c r="C5" i="8"/>
  <c r="C6" i="8"/>
  <c r="C7" i="8"/>
  <c r="C8" i="8"/>
  <c r="C9" i="8"/>
  <c r="C10" i="8"/>
  <c r="C11" i="8"/>
  <c r="C12" i="8"/>
  <c r="C13" i="8"/>
  <c r="C14" i="8"/>
  <c r="C15" i="8"/>
  <c r="C2" i="7"/>
  <c r="C3" i="7"/>
  <c r="C4" i="7"/>
  <c r="C5" i="7"/>
  <c r="C6" i="7"/>
  <c r="C7" i="7"/>
  <c r="C8" i="7"/>
  <c r="C9" i="7"/>
  <c r="C10" i="7"/>
  <c r="C11" i="7"/>
  <c r="C12" i="7"/>
  <c r="C13" i="7"/>
  <c r="C14" i="7"/>
  <c r="C15" i="7"/>
  <c r="C16" i="7"/>
  <c r="C17" i="7"/>
  <c r="C18" i="7"/>
  <c r="C19" i="7"/>
  <c r="C20" i="7"/>
  <c r="C21" i="7"/>
  <c r="C22" i="7"/>
  <c r="C23" i="7"/>
  <c r="C24" i="7"/>
  <c r="C25" i="7"/>
  <c r="C26" i="7"/>
  <c r="C27" i="7"/>
  <c r="C28" i="7"/>
  <c r="C29" i="7"/>
  <c r="C30" i="7"/>
  <c r="C31" i="7"/>
  <c r="C32" i="7"/>
  <c r="C33" i="7"/>
  <c r="C34" i="7"/>
  <c r="C35" i="7"/>
  <c r="C36" i="7"/>
  <c r="C37" i="7"/>
  <c r="C38" i="7"/>
  <c r="C39" i="7"/>
  <c r="C40" i="7"/>
  <c r="C41" i="7"/>
  <c r="C42" i="7"/>
  <c r="C43" i="7"/>
  <c r="C44" i="7"/>
  <c r="C45" i="7"/>
  <c r="C46" i="7"/>
  <c r="C47" i="7"/>
  <c r="C48" i="7"/>
  <c r="E2" i="8"/>
  <c r="E1" i="8"/>
  <c r="D4" i="8" l="1"/>
  <c r="D5" i="8"/>
  <c r="D6" i="8"/>
  <c r="D7" i="8"/>
  <c r="D8" i="8"/>
  <c r="D9" i="8"/>
  <c r="D10" i="8"/>
  <c r="D11" i="8"/>
  <c r="D12" i="8"/>
  <c r="D13" i="8"/>
  <c r="D14" i="8"/>
  <c r="D15" i="8"/>
  <c r="B4" i="8"/>
  <c r="B5" i="8"/>
  <c r="B6" i="8"/>
  <c r="B7" i="8"/>
  <c r="B8" i="8"/>
  <c r="B9" i="8"/>
  <c r="B10" i="8"/>
  <c r="B11" i="8"/>
  <c r="B12" i="8"/>
  <c r="B13" i="8"/>
  <c r="B14" i="8"/>
  <c r="B15" i="8"/>
  <c r="H16" i="8"/>
  <c r="G16" i="8"/>
  <c r="F16" i="8"/>
  <c r="B208" i="4" l="1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301" i="4"/>
  <c r="B302" i="4"/>
  <c r="B303" i="4"/>
  <c r="B304" i="4"/>
  <c r="B305" i="4"/>
  <c r="B306" i="4"/>
  <c r="B3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299" i="4"/>
  <c r="C300" i="4"/>
  <c r="C301" i="4"/>
  <c r="C302" i="4"/>
  <c r="C303" i="4"/>
  <c r="C304" i="4"/>
  <c r="C305" i="4"/>
  <c r="C306" i="4"/>
  <c r="C307" i="4"/>
  <c r="D208" i="4"/>
  <c r="D209" i="4"/>
  <c r="D210" i="4"/>
  <c r="D211" i="4"/>
  <c r="D212" i="4"/>
  <c r="D213" i="4"/>
  <c r="D214" i="4"/>
  <c r="D215" i="4"/>
  <c r="D216" i="4"/>
  <c r="D217" i="4"/>
  <c r="D218" i="4"/>
  <c r="D219" i="4"/>
  <c r="D220" i="4"/>
  <c r="D221" i="4"/>
  <c r="D222" i="4"/>
  <c r="D223" i="4"/>
  <c r="D224" i="4"/>
  <c r="D225" i="4"/>
  <c r="D226" i="4"/>
  <c r="D227" i="4"/>
  <c r="D228" i="4"/>
  <c r="D229" i="4"/>
  <c r="D230" i="4"/>
  <c r="D231" i="4"/>
  <c r="D232" i="4"/>
  <c r="D233" i="4"/>
  <c r="D234" i="4"/>
  <c r="D235" i="4"/>
  <c r="D236" i="4"/>
  <c r="D237" i="4"/>
  <c r="D238" i="4"/>
  <c r="D239" i="4"/>
  <c r="D240" i="4"/>
  <c r="D241" i="4"/>
  <c r="D242" i="4"/>
  <c r="D243" i="4"/>
  <c r="D244" i="4"/>
  <c r="D245" i="4"/>
  <c r="D246" i="4"/>
  <c r="D247" i="4"/>
  <c r="D248" i="4"/>
  <c r="D249" i="4"/>
  <c r="D250" i="4"/>
  <c r="D251" i="4"/>
  <c r="D252" i="4"/>
  <c r="D253" i="4"/>
  <c r="D254" i="4"/>
  <c r="D255" i="4"/>
  <c r="D256" i="4"/>
  <c r="D257" i="4"/>
  <c r="D258" i="4"/>
  <c r="D259" i="4"/>
  <c r="D260" i="4"/>
  <c r="D261" i="4"/>
  <c r="D262" i="4"/>
  <c r="D263" i="4"/>
  <c r="D264" i="4"/>
  <c r="D265" i="4"/>
  <c r="D266" i="4"/>
  <c r="D267" i="4"/>
  <c r="D268" i="4"/>
  <c r="D269" i="4"/>
  <c r="D270" i="4"/>
  <c r="D271" i="4"/>
  <c r="D272" i="4"/>
  <c r="D273" i="4"/>
  <c r="D274" i="4"/>
  <c r="D275" i="4"/>
  <c r="D276" i="4"/>
  <c r="D277" i="4"/>
  <c r="D278" i="4"/>
  <c r="D279" i="4"/>
  <c r="D280" i="4"/>
  <c r="D281" i="4"/>
  <c r="D282" i="4"/>
  <c r="D283" i="4"/>
  <c r="D284" i="4"/>
  <c r="D285" i="4"/>
  <c r="D286" i="4"/>
  <c r="D287" i="4"/>
  <c r="D288" i="4"/>
  <c r="D289" i="4"/>
  <c r="D290" i="4"/>
  <c r="D291" i="4"/>
  <c r="D292" i="4"/>
  <c r="D293" i="4"/>
  <c r="D294" i="4"/>
  <c r="D295" i="4"/>
  <c r="D296" i="4"/>
  <c r="D297" i="4"/>
  <c r="D298" i="4"/>
  <c r="D299" i="4"/>
  <c r="D300" i="4"/>
  <c r="D301" i="4"/>
  <c r="D302" i="4"/>
  <c r="D303" i="4"/>
  <c r="D304" i="4"/>
  <c r="D305" i="4"/>
  <c r="D306" i="4"/>
  <c r="D307" i="4"/>
  <c r="E208" i="4"/>
  <c r="E209" i="4"/>
  <c r="E210" i="4"/>
  <c r="E211" i="4"/>
  <c r="E212" i="4"/>
  <c r="E213" i="4"/>
  <c r="E214" i="4"/>
  <c r="E215" i="4"/>
  <c r="E216" i="4"/>
  <c r="E217" i="4"/>
  <c r="E218" i="4"/>
  <c r="E219" i="4"/>
  <c r="E220" i="4"/>
  <c r="E221" i="4"/>
  <c r="E222" i="4"/>
  <c r="E223" i="4"/>
  <c r="E224" i="4"/>
  <c r="E225" i="4"/>
  <c r="E226" i="4"/>
  <c r="E227" i="4"/>
  <c r="E228" i="4"/>
  <c r="E229" i="4"/>
  <c r="E230" i="4"/>
  <c r="E231" i="4"/>
  <c r="E232" i="4"/>
  <c r="E233" i="4"/>
  <c r="E234" i="4"/>
  <c r="E235" i="4"/>
  <c r="E236" i="4"/>
  <c r="E237" i="4"/>
  <c r="E238" i="4"/>
  <c r="E239" i="4"/>
  <c r="E240" i="4"/>
  <c r="E241" i="4"/>
  <c r="E242" i="4"/>
  <c r="E243" i="4"/>
  <c r="E244" i="4"/>
  <c r="E245" i="4"/>
  <c r="E246" i="4"/>
  <c r="E247" i="4"/>
  <c r="E248" i="4"/>
  <c r="E249" i="4"/>
  <c r="E250" i="4"/>
  <c r="E251" i="4"/>
  <c r="E252" i="4"/>
  <c r="E253" i="4"/>
  <c r="E254" i="4"/>
  <c r="E255" i="4"/>
  <c r="E256" i="4"/>
  <c r="E257" i="4"/>
  <c r="E258" i="4"/>
  <c r="E259" i="4"/>
  <c r="E260" i="4"/>
  <c r="E261" i="4"/>
  <c r="E262" i="4"/>
  <c r="E263" i="4"/>
  <c r="E264" i="4"/>
  <c r="E265" i="4"/>
  <c r="E266" i="4"/>
  <c r="E267" i="4"/>
  <c r="E268" i="4"/>
  <c r="E269" i="4"/>
  <c r="E270" i="4"/>
  <c r="E271" i="4"/>
  <c r="E272" i="4"/>
  <c r="E273" i="4"/>
  <c r="E274" i="4"/>
  <c r="E275" i="4"/>
  <c r="E276" i="4"/>
  <c r="E277" i="4"/>
  <c r="E278" i="4"/>
  <c r="E279" i="4"/>
  <c r="E280" i="4"/>
  <c r="E281" i="4"/>
  <c r="E282" i="4"/>
  <c r="E283" i="4"/>
  <c r="E284" i="4"/>
  <c r="E285" i="4"/>
  <c r="E286" i="4"/>
  <c r="E287" i="4"/>
  <c r="E288" i="4"/>
  <c r="E289" i="4"/>
  <c r="E290" i="4"/>
  <c r="E291" i="4"/>
  <c r="E292" i="4"/>
  <c r="E293" i="4"/>
  <c r="E294" i="4"/>
  <c r="E295" i="4"/>
  <c r="E296" i="4"/>
  <c r="E297" i="4"/>
  <c r="E298" i="4"/>
  <c r="E299" i="4"/>
  <c r="E300" i="4"/>
  <c r="E301" i="4"/>
  <c r="E302" i="4"/>
  <c r="E303" i="4"/>
  <c r="E304" i="4"/>
  <c r="E305" i="4"/>
  <c r="E306" i="4"/>
  <c r="E3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F239" i="4"/>
  <c r="F240" i="4"/>
  <c r="F241" i="4"/>
  <c r="F242" i="4"/>
  <c r="F243" i="4"/>
  <c r="F244" i="4"/>
  <c r="F245" i="4"/>
  <c r="F246" i="4"/>
  <c r="F247" i="4"/>
  <c r="F248" i="4"/>
  <c r="F249" i="4"/>
  <c r="F250" i="4"/>
  <c r="F251" i="4"/>
  <c r="F252" i="4"/>
  <c r="F253" i="4"/>
  <c r="F254" i="4"/>
  <c r="F255" i="4"/>
  <c r="F256" i="4"/>
  <c r="F257" i="4"/>
  <c r="F258" i="4"/>
  <c r="F259" i="4"/>
  <c r="F260" i="4"/>
  <c r="F261" i="4"/>
  <c r="F262" i="4"/>
  <c r="F263" i="4"/>
  <c r="F264" i="4"/>
  <c r="F265" i="4"/>
  <c r="F266" i="4"/>
  <c r="F267" i="4"/>
  <c r="F268" i="4"/>
  <c r="F269" i="4"/>
  <c r="F270" i="4"/>
  <c r="F271" i="4"/>
  <c r="F272" i="4"/>
  <c r="F273" i="4"/>
  <c r="F274" i="4"/>
  <c r="F275" i="4"/>
  <c r="F276" i="4"/>
  <c r="F277" i="4"/>
  <c r="F278" i="4"/>
  <c r="F279" i="4"/>
  <c r="F280" i="4"/>
  <c r="F281" i="4"/>
  <c r="F282" i="4"/>
  <c r="F283" i="4"/>
  <c r="F284" i="4"/>
  <c r="F285" i="4"/>
  <c r="F286" i="4"/>
  <c r="F287" i="4"/>
  <c r="F288" i="4"/>
  <c r="F289" i="4"/>
  <c r="F290" i="4"/>
  <c r="F291" i="4"/>
  <c r="F292" i="4"/>
  <c r="F293" i="4"/>
  <c r="F294" i="4"/>
  <c r="F295" i="4"/>
  <c r="F296" i="4"/>
  <c r="F297" i="4"/>
  <c r="F298" i="4"/>
  <c r="F299" i="4"/>
  <c r="F300" i="4"/>
  <c r="F301" i="4"/>
  <c r="F302" i="4"/>
  <c r="F303" i="4"/>
  <c r="F304" i="4"/>
  <c r="F305" i="4"/>
  <c r="F306" i="4"/>
  <c r="F307" i="4"/>
  <c r="G208" i="4"/>
  <c r="G209" i="4"/>
  <c r="G210" i="4"/>
  <c r="G211" i="4"/>
  <c r="G212" i="4"/>
  <c r="G213" i="4"/>
  <c r="G214" i="4"/>
  <c r="G215" i="4"/>
  <c r="G216" i="4"/>
  <c r="G217" i="4"/>
  <c r="G218" i="4"/>
  <c r="G219" i="4"/>
  <c r="G220" i="4"/>
  <c r="G221" i="4"/>
  <c r="G222" i="4"/>
  <c r="G223" i="4"/>
  <c r="G224" i="4"/>
  <c r="G225" i="4"/>
  <c r="G226" i="4"/>
  <c r="G227" i="4"/>
  <c r="G228" i="4"/>
  <c r="G229" i="4"/>
  <c r="G230" i="4"/>
  <c r="G231" i="4"/>
  <c r="G232" i="4"/>
  <c r="G233" i="4"/>
  <c r="G234" i="4"/>
  <c r="G235" i="4"/>
  <c r="G236" i="4"/>
  <c r="G237" i="4"/>
  <c r="G238" i="4"/>
  <c r="G239" i="4"/>
  <c r="G240" i="4"/>
  <c r="G241" i="4"/>
  <c r="G242" i="4"/>
  <c r="G243" i="4"/>
  <c r="G244" i="4"/>
  <c r="G245" i="4"/>
  <c r="G246" i="4"/>
  <c r="G247" i="4"/>
  <c r="G248" i="4"/>
  <c r="G249" i="4"/>
  <c r="G250" i="4"/>
  <c r="G251" i="4"/>
  <c r="G252" i="4"/>
  <c r="G253" i="4"/>
  <c r="G254" i="4"/>
  <c r="G255" i="4"/>
  <c r="G256" i="4"/>
  <c r="G257" i="4"/>
  <c r="G258" i="4"/>
  <c r="G259" i="4"/>
  <c r="G260" i="4"/>
  <c r="G261" i="4"/>
  <c r="G262" i="4"/>
  <c r="G263" i="4"/>
  <c r="G264" i="4"/>
  <c r="G265" i="4"/>
  <c r="G266" i="4"/>
  <c r="G267" i="4"/>
  <c r="G268" i="4"/>
  <c r="G269" i="4"/>
  <c r="G270" i="4"/>
  <c r="G271" i="4"/>
  <c r="G272" i="4"/>
  <c r="G273" i="4"/>
  <c r="G274" i="4"/>
  <c r="G275" i="4"/>
  <c r="G276" i="4"/>
  <c r="G277" i="4"/>
  <c r="G278" i="4"/>
  <c r="G279" i="4"/>
  <c r="G280" i="4"/>
  <c r="G281" i="4"/>
  <c r="G282" i="4"/>
  <c r="G283" i="4"/>
  <c r="G284" i="4"/>
  <c r="G285" i="4"/>
  <c r="G286" i="4"/>
  <c r="G287" i="4"/>
  <c r="G288" i="4"/>
  <c r="G289" i="4"/>
  <c r="G290" i="4"/>
  <c r="G291" i="4"/>
  <c r="G292" i="4"/>
  <c r="G293" i="4"/>
  <c r="G294" i="4"/>
  <c r="G295" i="4"/>
  <c r="G296" i="4"/>
  <c r="G297" i="4"/>
  <c r="G298" i="4"/>
  <c r="G299" i="4"/>
  <c r="G300" i="4"/>
  <c r="G301" i="4"/>
  <c r="G302" i="4"/>
  <c r="G303" i="4"/>
  <c r="G304" i="4"/>
  <c r="G305" i="4"/>
  <c r="G306" i="4"/>
  <c r="G307" i="4"/>
  <c r="AN208" i="4"/>
  <c r="AN209" i="4"/>
  <c r="AN210" i="4"/>
  <c r="AN211" i="4"/>
  <c r="AN212" i="4"/>
  <c r="AN213" i="4"/>
  <c r="AN214" i="4"/>
  <c r="AN215" i="4"/>
  <c r="AN216" i="4"/>
  <c r="AN217" i="4"/>
  <c r="AN218" i="4"/>
  <c r="AN219" i="4"/>
  <c r="AN220" i="4"/>
  <c r="AN221" i="4"/>
  <c r="AN222" i="4"/>
  <c r="AN223" i="4"/>
  <c r="AN224" i="4"/>
  <c r="AN225" i="4"/>
  <c r="AN226" i="4"/>
  <c r="AN227" i="4"/>
  <c r="AN228" i="4"/>
  <c r="AN229" i="4"/>
  <c r="AN230" i="4"/>
  <c r="AN231" i="4"/>
  <c r="AN232" i="4"/>
  <c r="AN233" i="4"/>
  <c r="AN234" i="4"/>
  <c r="AN235" i="4"/>
  <c r="AN236" i="4"/>
  <c r="AN237" i="4"/>
  <c r="AN238" i="4"/>
  <c r="AN239" i="4"/>
  <c r="AN240" i="4"/>
  <c r="AN241" i="4"/>
  <c r="AN242" i="4"/>
  <c r="AN243" i="4"/>
  <c r="AN244" i="4"/>
  <c r="AN245" i="4"/>
  <c r="AN246" i="4"/>
  <c r="AN247" i="4"/>
  <c r="AN248" i="4"/>
  <c r="AN249" i="4"/>
  <c r="AN250" i="4"/>
  <c r="AN251" i="4"/>
  <c r="AN252" i="4"/>
  <c r="AN253" i="4"/>
  <c r="AN254" i="4"/>
  <c r="AN255" i="4"/>
  <c r="AN256" i="4"/>
  <c r="AN257" i="4"/>
  <c r="AN258" i="4"/>
  <c r="AN259" i="4"/>
  <c r="AN260" i="4"/>
  <c r="AN261" i="4"/>
  <c r="AN262" i="4"/>
  <c r="AN263" i="4"/>
  <c r="AN264" i="4"/>
  <c r="AN265" i="4"/>
  <c r="AN266" i="4"/>
  <c r="AN267" i="4"/>
  <c r="AN268" i="4"/>
  <c r="AN269" i="4"/>
  <c r="AN270" i="4"/>
  <c r="AN271" i="4"/>
  <c r="AN272" i="4"/>
  <c r="AN273" i="4"/>
  <c r="AN274" i="4"/>
  <c r="AN275" i="4"/>
  <c r="AN276" i="4"/>
  <c r="AN277" i="4"/>
  <c r="AN278" i="4"/>
  <c r="AN279" i="4"/>
  <c r="AN280" i="4"/>
  <c r="AN281" i="4"/>
  <c r="AN282" i="4"/>
  <c r="AN283" i="4"/>
  <c r="AN284" i="4"/>
  <c r="AN285" i="4"/>
  <c r="AN286" i="4"/>
  <c r="AN287" i="4"/>
  <c r="AN288" i="4"/>
  <c r="AN289" i="4"/>
  <c r="AN290" i="4"/>
  <c r="AN291" i="4"/>
  <c r="AN292" i="4"/>
  <c r="AN293" i="4"/>
  <c r="AN294" i="4"/>
  <c r="AN295" i="4"/>
  <c r="AN296" i="4"/>
  <c r="AN297" i="4"/>
  <c r="AN298" i="4"/>
  <c r="AN299" i="4"/>
  <c r="AN300" i="4"/>
  <c r="AN301" i="4"/>
  <c r="AN302" i="4"/>
  <c r="AN303" i="4"/>
  <c r="AN304" i="4"/>
  <c r="AN305" i="4"/>
  <c r="AN306" i="4"/>
  <c r="AN307" i="4"/>
  <c r="AO208" i="4"/>
  <c r="AO209" i="4"/>
  <c r="AO210" i="4"/>
  <c r="AO211" i="4"/>
  <c r="AO212" i="4"/>
  <c r="AO213" i="4"/>
  <c r="AO214" i="4"/>
  <c r="AO215" i="4"/>
  <c r="AO216" i="4"/>
  <c r="AO217" i="4"/>
  <c r="AO218" i="4"/>
  <c r="AO219" i="4"/>
  <c r="AO220" i="4"/>
  <c r="AO221" i="4"/>
  <c r="AO222" i="4"/>
  <c r="AO223" i="4"/>
  <c r="AO224" i="4"/>
  <c r="AO225" i="4"/>
  <c r="AO226" i="4"/>
  <c r="AO227" i="4"/>
  <c r="AO228" i="4"/>
  <c r="AO229" i="4"/>
  <c r="AO230" i="4"/>
  <c r="AO231" i="4"/>
  <c r="AO232" i="4"/>
  <c r="AO233" i="4"/>
  <c r="AO234" i="4"/>
  <c r="AO235" i="4"/>
  <c r="AO236" i="4"/>
  <c r="AO237" i="4"/>
  <c r="AO238" i="4"/>
  <c r="AO239" i="4"/>
  <c r="AO240" i="4"/>
  <c r="AO241" i="4"/>
  <c r="AO242" i="4"/>
  <c r="AO243" i="4"/>
  <c r="AO244" i="4"/>
  <c r="AO245" i="4"/>
  <c r="AO246" i="4"/>
  <c r="AO247" i="4"/>
  <c r="AO248" i="4"/>
  <c r="AO249" i="4"/>
  <c r="AO250" i="4"/>
  <c r="AO251" i="4"/>
  <c r="AO252" i="4"/>
  <c r="AO253" i="4"/>
  <c r="AO254" i="4"/>
  <c r="AO255" i="4"/>
  <c r="AO256" i="4"/>
  <c r="AO257" i="4"/>
  <c r="AO258" i="4"/>
  <c r="AO259" i="4"/>
  <c r="AO260" i="4"/>
  <c r="AO261" i="4"/>
  <c r="AO262" i="4"/>
  <c r="AO263" i="4"/>
  <c r="AO264" i="4"/>
  <c r="AO265" i="4"/>
  <c r="AO266" i="4"/>
  <c r="AO267" i="4"/>
  <c r="AO268" i="4"/>
  <c r="AO269" i="4"/>
  <c r="AO270" i="4"/>
  <c r="AO271" i="4"/>
  <c r="AO272" i="4"/>
  <c r="AO273" i="4"/>
  <c r="AO274" i="4"/>
  <c r="AO275" i="4"/>
  <c r="AO276" i="4"/>
  <c r="AO277" i="4"/>
  <c r="AO278" i="4"/>
  <c r="AO279" i="4"/>
  <c r="AO280" i="4"/>
  <c r="AO281" i="4"/>
  <c r="AO282" i="4"/>
  <c r="AO283" i="4"/>
  <c r="AO284" i="4"/>
  <c r="AO285" i="4"/>
  <c r="AO286" i="4"/>
  <c r="AO287" i="4"/>
  <c r="AO288" i="4"/>
  <c r="AO289" i="4"/>
  <c r="AO290" i="4"/>
  <c r="AO291" i="4"/>
  <c r="AO292" i="4"/>
  <c r="AO293" i="4"/>
  <c r="AO294" i="4"/>
  <c r="AO295" i="4"/>
  <c r="AO296" i="4"/>
  <c r="AO297" i="4"/>
  <c r="AO298" i="4"/>
  <c r="AO299" i="4"/>
  <c r="AO300" i="4"/>
  <c r="AO301" i="4"/>
  <c r="AO302" i="4"/>
  <c r="AO303" i="4"/>
  <c r="AO304" i="4"/>
  <c r="AO305" i="4"/>
  <c r="AO306" i="4"/>
  <c r="AO307" i="4"/>
  <c r="B2" i="7"/>
  <c r="B3" i="7"/>
  <c r="B4" i="7"/>
  <c r="B5" i="7"/>
  <c r="B6" i="7"/>
  <c r="B7" i="7"/>
  <c r="B8" i="7"/>
  <c r="B9" i="7"/>
  <c r="B10" i="7"/>
  <c r="B11" i="7"/>
  <c r="B12" i="7"/>
  <c r="B13" i="7"/>
  <c r="B14" i="7"/>
  <c r="B15" i="7"/>
  <c r="B16" i="7"/>
  <c r="B17" i="7"/>
  <c r="B18" i="7"/>
  <c r="B19" i="7"/>
  <c r="B20" i="7"/>
  <c r="B21" i="7"/>
  <c r="B22" i="7"/>
  <c r="B23" i="7"/>
  <c r="B24" i="7"/>
  <c r="B25" i="7"/>
  <c r="B26" i="7"/>
  <c r="B27" i="7"/>
  <c r="B28" i="7"/>
  <c r="B29" i="7"/>
  <c r="B30" i="7"/>
  <c r="B31" i="7"/>
  <c r="B32" i="7"/>
  <c r="B33" i="7"/>
  <c r="B34" i="7"/>
  <c r="B35" i="7"/>
  <c r="B36" i="7"/>
  <c r="B37" i="7"/>
  <c r="B38" i="7"/>
  <c r="B39" i="7"/>
  <c r="B40" i="7"/>
  <c r="B41" i="7"/>
  <c r="B42" i="7"/>
  <c r="B43" i="7"/>
  <c r="B44" i="7"/>
  <c r="B45" i="7"/>
  <c r="B46" i="7"/>
  <c r="B47" i="7"/>
  <c r="B48" i="7"/>
  <c r="H408" i="4" l="1"/>
  <c r="AO6" i="4" l="1"/>
  <c r="AN8" i="4"/>
  <c r="AO19" i="4"/>
  <c r="AO20" i="4"/>
  <c r="AO21" i="4"/>
  <c r="AO22" i="4"/>
  <c r="AO23" i="4"/>
  <c r="AO24" i="4"/>
  <c r="AO25" i="4"/>
  <c r="AO26" i="4"/>
  <c r="AO27" i="4"/>
  <c r="AO28" i="4"/>
  <c r="AO29" i="4"/>
  <c r="AO30" i="4"/>
  <c r="AO31" i="4"/>
  <c r="AO32" i="4"/>
  <c r="AO33" i="4"/>
  <c r="AO34" i="4"/>
  <c r="AO35" i="4"/>
  <c r="AO36" i="4"/>
  <c r="AO37" i="4"/>
  <c r="AO38" i="4"/>
  <c r="AO39" i="4"/>
  <c r="AO40" i="4"/>
  <c r="AO41" i="4"/>
  <c r="AO42" i="4"/>
  <c r="AO43" i="4"/>
  <c r="AO44" i="4"/>
  <c r="AO45" i="4"/>
  <c r="AO46" i="4"/>
  <c r="AO47" i="4"/>
  <c r="AO48" i="4"/>
  <c r="AO49" i="4"/>
  <c r="AO50" i="4"/>
  <c r="AO51" i="4"/>
  <c r="AO52" i="4"/>
  <c r="AO53" i="4"/>
  <c r="AO54" i="4"/>
  <c r="AO55" i="4"/>
  <c r="AO56" i="4"/>
  <c r="AO57" i="4"/>
  <c r="AO58" i="4"/>
  <c r="AO59" i="4"/>
  <c r="AO60" i="4"/>
  <c r="AO61" i="4"/>
  <c r="AO62" i="4"/>
  <c r="AO63" i="4"/>
  <c r="AO64" i="4"/>
  <c r="AO65" i="4"/>
  <c r="AO66" i="4"/>
  <c r="AO67" i="4"/>
  <c r="AO68" i="4"/>
  <c r="AO69" i="4"/>
  <c r="AO70" i="4"/>
  <c r="AO71" i="4"/>
  <c r="AO72" i="4"/>
  <c r="AO73" i="4"/>
  <c r="AO74" i="4"/>
  <c r="AO75" i="4"/>
  <c r="AO76" i="4"/>
  <c r="AO77" i="4"/>
  <c r="AO78" i="4"/>
  <c r="AO79" i="4"/>
  <c r="AO80" i="4"/>
  <c r="AO81" i="4"/>
  <c r="AO82" i="4"/>
  <c r="AO83" i="4"/>
  <c r="AO84" i="4"/>
  <c r="AO85" i="4"/>
  <c r="AO86" i="4"/>
  <c r="AO87" i="4"/>
  <c r="AO88" i="4"/>
  <c r="AO89" i="4"/>
  <c r="AO90" i="4"/>
  <c r="AO91" i="4"/>
  <c r="AO92" i="4"/>
  <c r="AO93" i="4"/>
  <c r="AO94" i="4"/>
  <c r="AO95" i="4"/>
  <c r="AO96" i="4"/>
  <c r="AO97" i="4"/>
  <c r="AO98" i="4"/>
  <c r="AO99" i="4"/>
  <c r="AO100" i="4"/>
  <c r="AO101" i="4"/>
  <c r="AO102" i="4"/>
  <c r="AO103" i="4"/>
  <c r="AO104" i="4"/>
  <c r="AO105" i="4"/>
  <c r="AO106" i="4"/>
  <c r="AO107" i="4"/>
  <c r="AO108" i="4"/>
  <c r="AO109" i="4"/>
  <c r="AO110" i="4"/>
  <c r="AO111" i="4"/>
  <c r="AO112" i="4"/>
  <c r="AO113" i="4"/>
  <c r="AO114" i="4"/>
  <c r="AO115" i="4"/>
  <c r="AO116" i="4"/>
  <c r="AO117" i="4"/>
  <c r="AO118" i="4"/>
  <c r="AO119" i="4"/>
  <c r="AO120" i="4"/>
  <c r="AO121" i="4"/>
  <c r="AO122" i="4"/>
  <c r="AO123" i="4"/>
  <c r="AO124" i="4"/>
  <c r="AO125" i="4"/>
  <c r="AO126" i="4"/>
  <c r="AO127" i="4"/>
  <c r="AO128" i="4"/>
  <c r="AO129" i="4"/>
  <c r="AO130" i="4"/>
  <c r="AO131" i="4"/>
  <c r="AO132" i="4"/>
  <c r="AO133" i="4"/>
  <c r="AO134" i="4"/>
  <c r="AO135" i="4"/>
  <c r="AO136" i="4"/>
  <c r="AO137" i="4"/>
  <c r="AO138" i="4"/>
  <c r="AO139" i="4"/>
  <c r="AO140" i="4"/>
  <c r="AO141" i="4"/>
  <c r="AO142" i="4"/>
  <c r="AO143" i="4"/>
  <c r="AO144" i="4"/>
  <c r="AO145" i="4"/>
  <c r="AO146" i="4"/>
  <c r="AO147" i="4"/>
  <c r="AO148" i="4"/>
  <c r="AO149" i="4"/>
  <c r="AO150" i="4"/>
  <c r="AO151" i="4"/>
  <c r="AO152" i="4"/>
  <c r="AO153" i="4"/>
  <c r="AO154" i="4"/>
  <c r="AO155" i="4"/>
  <c r="AO156" i="4"/>
  <c r="AO157" i="4"/>
  <c r="AO158" i="4"/>
  <c r="AO159" i="4"/>
  <c r="AO160" i="4"/>
  <c r="AO161" i="4"/>
  <c r="AO162" i="4"/>
  <c r="AO163" i="4"/>
  <c r="AO164" i="4"/>
  <c r="AO165" i="4"/>
  <c r="AO166" i="4"/>
  <c r="AO167" i="4"/>
  <c r="AO168" i="4"/>
  <c r="AO169" i="4"/>
  <c r="AO170" i="4"/>
  <c r="AO171" i="4"/>
  <c r="AO172" i="4"/>
  <c r="AO173" i="4"/>
  <c r="AO174" i="4"/>
  <c r="AO175" i="4"/>
  <c r="AO176" i="4"/>
  <c r="AO177" i="4"/>
  <c r="AO178" i="4"/>
  <c r="AO179" i="4"/>
  <c r="AO180" i="4"/>
  <c r="AO181" i="4"/>
  <c r="AO182" i="4"/>
  <c r="AO183" i="4"/>
  <c r="AO184" i="4"/>
  <c r="AO185" i="4"/>
  <c r="AO186" i="4"/>
  <c r="AO187" i="4"/>
  <c r="AO188" i="4"/>
  <c r="AO189" i="4"/>
  <c r="AO190" i="4"/>
  <c r="AO191" i="4"/>
  <c r="AO192" i="4"/>
  <c r="AO193" i="4"/>
  <c r="AO194" i="4"/>
  <c r="AO195" i="4"/>
  <c r="AO196" i="4"/>
  <c r="AO197" i="4"/>
  <c r="AO198" i="4"/>
  <c r="AO199" i="4"/>
  <c r="AO200" i="4"/>
  <c r="AO201" i="4"/>
  <c r="AO202" i="4"/>
  <c r="AO203" i="4"/>
  <c r="AO204" i="4"/>
  <c r="AO205" i="4"/>
  <c r="AO206" i="4"/>
  <c r="AO207" i="4"/>
  <c r="AO308" i="4"/>
  <c r="AO309" i="4"/>
  <c r="AO310" i="4"/>
  <c r="AO311" i="4"/>
  <c r="AO312" i="4"/>
  <c r="AO313" i="4"/>
  <c r="AO314" i="4"/>
  <c r="AO315" i="4"/>
  <c r="AO316" i="4"/>
  <c r="AO317" i="4"/>
  <c r="AO318" i="4"/>
  <c r="AO319" i="4"/>
  <c r="AO320" i="4"/>
  <c r="AO321" i="4"/>
  <c r="AO322" i="4"/>
  <c r="AO323" i="4"/>
  <c r="AO324" i="4"/>
  <c r="AO325" i="4"/>
  <c r="AO326" i="4"/>
  <c r="AO327" i="4"/>
  <c r="AO328" i="4"/>
  <c r="AO329" i="4"/>
  <c r="AO330" i="4"/>
  <c r="AO331" i="4"/>
  <c r="AO332" i="4"/>
  <c r="AO333" i="4"/>
  <c r="AO334" i="4"/>
  <c r="AO335" i="4"/>
  <c r="AO336" i="4"/>
  <c r="AO337" i="4"/>
  <c r="AO338" i="4"/>
  <c r="AO339" i="4"/>
  <c r="AO340" i="4"/>
  <c r="AO341" i="4"/>
  <c r="AO342" i="4"/>
  <c r="AO343" i="4"/>
  <c r="AO344" i="4"/>
  <c r="AO345" i="4"/>
  <c r="AO346" i="4"/>
  <c r="AO347" i="4"/>
  <c r="AO348" i="4"/>
  <c r="AO349" i="4"/>
  <c r="AO350" i="4"/>
  <c r="AO351" i="4"/>
  <c r="AO352" i="4"/>
  <c r="AO353" i="4"/>
  <c r="AO354" i="4"/>
  <c r="AO355" i="4"/>
  <c r="AO356" i="4"/>
  <c r="AO357" i="4"/>
  <c r="AO358" i="4"/>
  <c r="AO359" i="4"/>
  <c r="AO360" i="4"/>
  <c r="AO361" i="4"/>
  <c r="AO362" i="4"/>
  <c r="AO363" i="4"/>
  <c r="AO364" i="4"/>
  <c r="AO365" i="4"/>
  <c r="AO366" i="4"/>
  <c r="AO367" i="4"/>
  <c r="AO368" i="4"/>
  <c r="AO369" i="4"/>
  <c r="AO370" i="4"/>
  <c r="AO371" i="4"/>
  <c r="AO372" i="4"/>
  <c r="AO373" i="4"/>
  <c r="AO374" i="4"/>
  <c r="AO375" i="4"/>
  <c r="AO376" i="4"/>
  <c r="AO377" i="4"/>
  <c r="AO378" i="4"/>
  <c r="AO379" i="4"/>
  <c r="AO380" i="4"/>
  <c r="AO381" i="4"/>
  <c r="AO382" i="4"/>
  <c r="AO383" i="4"/>
  <c r="AO384" i="4"/>
  <c r="AO385" i="4"/>
  <c r="AO386" i="4"/>
  <c r="AO387" i="4"/>
  <c r="AO388" i="4"/>
  <c r="AO389" i="4"/>
  <c r="AO390" i="4"/>
  <c r="AO391" i="4"/>
  <c r="AO392" i="4"/>
  <c r="AO393" i="4"/>
  <c r="AO394" i="4"/>
  <c r="AO395" i="4"/>
  <c r="AO396" i="4"/>
  <c r="AO397" i="4"/>
  <c r="AO398" i="4"/>
  <c r="AO399" i="4"/>
  <c r="AO400" i="4"/>
  <c r="AO401" i="4"/>
  <c r="AO402" i="4"/>
  <c r="AO403" i="4"/>
  <c r="AO404" i="4"/>
  <c r="AO405" i="4"/>
  <c r="AO406" i="4"/>
  <c r="AO407" i="4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7" i="4"/>
  <c r="G48" i="4"/>
  <c r="G49" i="4"/>
  <c r="G50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68" i="4"/>
  <c r="G69" i="4"/>
  <c r="G70" i="4"/>
  <c r="G71" i="4"/>
  <c r="G72" i="4"/>
  <c r="G73" i="4"/>
  <c r="G74" i="4"/>
  <c r="G75" i="4"/>
  <c r="G76" i="4"/>
  <c r="G77" i="4"/>
  <c r="G78" i="4"/>
  <c r="G79" i="4"/>
  <c r="G80" i="4"/>
  <c r="G81" i="4"/>
  <c r="G82" i="4"/>
  <c r="G83" i="4"/>
  <c r="G84" i="4"/>
  <c r="G85" i="4"/>
  <c r="G86" i="4"/>
  <c r="G87" i="4"/>
  <c r="G88" i="4"/>
  <c r="G89" i="4"/>
  <c r="G90" i="4"/>
  <c r="G91" i="4"/>
  <c r="G92" i="4"/>
  <c r="G93" i="4"/>
  <c r="G94" i="4"/>
  <c r="G95" i="4"/>
  <c r="G96" i="4"/>
  <c r="G97" i="4"/>
  <c r="G98" i="4"/>
  <c r="G99" i="4"/>
  <c r="G100" i="4"/>
  <c r="G101" i="4"/>
  <c r="G102" i="4"/>
  <c r="G103" i="4"/>
  <c r="G104" i="4"/>
  <c r="G105" i="4"/>
  <c r="G106" i="4"/>
  <c r="G107" i="4"/>
  <c r="G108" i="4"/>
  <c r="G109" i="4"/>
  <c r="G110" i="4"/>
  <c r="G111" i="4"/>
  <c r="G112" i="4"/>
  <c r="G113" i="4"/>
  <c r="G114" i="4"/>
  <c r="G115" i="4"/>
  <c r="G116" i="4"/>
  <c r="G117" i="4"/>
  <c r="G118" i="4"/>
  <c r="G119" i="4"/>
  <c r="G120" i="4"/>
  <c r="G121" i="4"/>
  <c r="G122" i="4"/>
  <c r="G123" i="4"/>
  <c r="G124" i="4"/>
  <c r="G125" i="4"/>
  <c r="G126" i="4"/>
  <c r="G127" i="4"/>
  <c r="G128" i="4"/>
  <c r="G129" i="4"/>
  <c r="G130" i="4"/>
  <c r="G131" i="4"/>
  <c r="G132" i="4"/>
  <c r="G133" i="4"/>
  <c r="G134" i="4"/>
  <c r="G135" i="4"/>
  <c r="G136" i="4"/>
  <c r="G137" i="4"/>
  <c r="G138" i="4"/>
  <c r="G139" i="4"/>
  <c r="G140" i="4"/>
  <c r="G141" i="4"/>
  <c r="G142" i="4"/>
  <c r="G143" i="4"/>
  <c r="G144" i="4"/>
  <c r="G145" i="4"/>
  <c r="G146" i="4"/>
  <c r="G147" i="4"/>
  <c r="G148" i="4"/>
  <c r="G149" i="4"/>
  <c r="G150" i="4"/>
  <c r="G151" i="4"/>
  <c r="G152" i="4"/>
  <c r="G153" i="4"/>
  <c r="G154" i="4"/>
  <c r="G155" i="4"/>
  <c r="G156" i="4"/>
  <c r="G157" i="4"/>
  <c r="G158" i="4"/>
  <c r="G159" i="4"/>
  <c r="G160" i="4"/>
  <c r="G161" i="4"/>
  <c r="G162" i="4"/>
  <c r="G163" i="4"/>
  <c r="G164" i="4"/>
  <c r="G165" i="4"/>
  <c r="G166" i="4"/>
  <c r="G167" i="4"/>
  <c r="G168" i="4"/>
  <c r="G169" i="4"/>
  <c r="G170" i="4"/>
  <c r="G171" i="4"/>
  <c r="G172" i="4"/>
  <c r="G173" i="4"/>
  <c r="G174" i="4"/>
  <c r="G175" i="4"/>
  <c r="G176" i="4"/>
  <c r="G177" i="4"/>
  <c r="G178" i="4"/>
  <c r="G179" i="4"/>
  <c r="G180" i="4"/>
  <c r="G181" i="4"/>
  <c r="G182" i="4"/>
  <c r="G183" i="4"/>
  <c r="G184" i="4"/>
  <c r="G185" i="4"/>
  <c r="G186" i="4"/>
  <c r="G187" i="4"/>
  <c r="G188" i="4"/>
  <c r="G189" i="4"/>
  <c r="G190" i="4"/>
  <c r="G191" i="4"/>
  <c r="G192" i="4"/>
  <c r="G193" i="4"/>
  <c r="G194" i="4"/>
  <c r="G195" i="4"/>
  <c r="G196" i="4"/>
  <c r="G197" i="4"/>
  <c r="G198" i="4"/>
  <c r="G199" i="4"/>
  <c r="G200" i="4"/>
  <c r="G201" i="4"/>
  <c r="G202" i="4"/>
  <c r="G203" i="4"/>
  <c r="G204" i="4"/>
  <c r="G205" i="4"/>
  <c r="G206" i="4"/>
  <c r="G207" i="4"/>
  <c r="G308" i="4"/>
  <c r="G309" i="4"/>
  <c r="G310" i="4"/>
  <c r="G311" i="4"/>
  <c r="G312" i="4"/>
  <c r="G313" i="4"/>
  <c r="G314" i="4"/>
  <c r="G315" i="4"/>
  <c r="G316" i="4"/>
  <c r="G317" i="4"/>
  <c r="G318" i="4"/>
  <c r="G319" i="4"/>
  <c r="G320" i="4"/>
  <c r="G321" i="4"/>
  <c r="G322" i="4"/>
  <c r="G323" i="4"/>
  <c r="G324" i="4"/>
  <c r="G325" i="4"/>
  <c r="G326" i="4"/>
  <c r="G327" i="4"/>
  <c r="G328" i="4"/>
  <c r="G329" i="4"/>
  <c r="G330" i="4"/>
  <c r="G331" i="4"/>
  <c r="G332" i="4"/>
  <c r="G333" i="4"/>
  <c r="G334" i="4"/>
  <c r="G335" i="4"/>
  <c r="G336" i="4"/>
  <c r="G337" i="4"/>
  <c r="G338" i="4"/>
  <c r="G339" i="4"/>
  <c r="G340" i="4"/>
  <c r="G341" i="4"/>
  <c r="G342" i="4"/>
  <c r="G343" i="4"/>
  <c r="G344" i="4"/>
  <c r="G345" i="4"/>
  <c r="G346" i="4"/>
  <c r="G347" i="4"/>
  <c r="G348" i="4"/>
  <c r="G349" i="4"/>
  <c r="G350" i="4"/>
  <c r="G351" i="4"/>
  <c r="G352" i="4"/>
  <c r="G353" i="4"/>
  <c r="G354" i="4"/>
  <c r="G355" i="4"/>
  <c r="G356" i="4"/>
  <c r="G357" i="4"/>
  <c r="G358" i="4"/>
  <c r="G359" i="4"/>
  <c r="G360" i="4"/>
  <c r="G361" i="4"/>
  <c r="G362" i="4"/>
  <c r="G363" i="4"/>
  <c r="G364" i="4"/>
  <c r="G365" i="4"/>
  <c r="G366" i="4"/>
  <c r="G367" i="4"/>
  <c r="G368" i="4"/>
  <c r="G369" i="4"/>
  <c r="G370" i="4"/>
  <c r="G371" i="4"/>
  <c r="G372" i="4"/>
  <c r="G373" i="4"/>
  <c r="G374" i="4"/>
  <c r="G375" i="4"/>
  <c r="G376" i="4"/>
  <c r="G377" i="4"/>
  <c r="G378" i="4"/>
  <c r="G379" i="4"/>
  <c r="G380" i="4"/>
  <c r="G381" i="4"/>
  <c r="G382" i="4"/>
  <c r="G383" i="4"/>
  <c r="G384" i="4"/>
  <c r="G385" i="4"/>
  <c r="G386" i="4"/>
  <c r="G387" i="4"/>
  <c r="G388" i="4"/>
  <c r="G389" i="4"/>
  <c r="G390" i="4"/>
  <c r="G391" i="4"/>
  <c r="G392" i="4"/>
  <c r="G393" i="4"/>
  <c r="G394" i="4"/>
  <c r="G395" i="4"/>
  <c r="G396" i="4"/>
  <c r="G397" i="4"/>
  <c r="G398" i="4"/>
  <c r="G399" i="4"/>
  <c r="G400" i="4"/>
  <c r="G401" i="4"/>
  <c r="G402" i="4"/>
  <c r="G403" i="4"/>
  <c r="G404" i="4"/>
  <c r="G405" i="4"/>
  <c r="G406" i="4"/>
  <c r="G40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308" i="4"/>
  <c r="F309" i="4"/>
  <c r="F310" i="4"/>
  <c r="F311" i="4"/>
  <c r="F312" i="4"/>
  <c r="F313" i="4"/>
  <c r="F314" i="4"/>
  <c r="F315" i="4"/>
  <c r="F316" i="4"/>
  <c r="F317" i="4"/>
  <c r="F318" i="4"/>
  <c r="F319" i="4"/>
  <c r="F320" i="4"/>
  <c r="F321" i="4"/>
  <c r="F322" i="4"/>
  <c r="F323" i="4"/>
  <c r="F324" i="4"/>
  <c r="F325" i="4"/>
  <c r="F326" i="4"/>
  <c r="F327" i="4"/>
  <c r="F328" i="4"/>
  <c r="F329" i="4"/>
  <c r="F330" i="4"/>
  <c r="F331" i="4"/>
  <c r="F332" i="4"/>
  <c r="F333" i="4"/>
  <c r="F334" i="4"/>
  <c r="F335" i="4"/>
  <c r="F336" i="4"/>
  <c r="F337" i="4"/>
  <c r="F338" i="4"/>
  <c r="F339" i="4"/>
  <c r="F340" i="4"/>
  <c r="F341" i="4"/>
  <c r="F342" i="4"/>
  <c r="F343" i="4"/>
  <c r="F344" i="4"/>
  <c r="F345" i="4"/>
  <c r="F346" i="4"/>
  <c r="F347" i="4"/>
  <c r="F348" i="4"/>
  <c r="F349" i="4"/>
  <c r="F350" i="4"/>
  <c r="F351" i="4"/>
  <c r="F352" i="4"/>
  <c r="F353" i="4"/>
  <c r="F354" i="4"/>
  <c r="F355" i="4"/>
  <c r="F356" i="4"/>
  <c r="F357" i="4"/>
  <c r="F358" i="4"/>
  <c r="F359" i="4"/>
  <c r="F360" i="4"/>
  <c r="F361" i="4"/>
  <c r="F362" i="4"/>
  <c r="F363" i="4"/>
  <c r="F364" i="4"/>
  <c r="F365" i="4"/>
  <c r="F366" i="4"/>
  <c r="F367" i="4"/>
  <c r="F368" i="4"/>
  <c r="F369" i="4"/>
  <c r="F370" i="4"/>
  <c r="F371" i="4"/>
  <c r="F372" i="4"/>
  <c r="F373" i="4"/>
  <c r="F374" i="4"/>
  <c r="F375" i="4"/>
  <c r="F376" i="4"/>
  <c r="F377" i="4"/>
  <c r="F378" i="4"/>
  <c r="F379" i="4"/>
  <c r="F380" i="4"/>
  <c r="F381" i="4"/>
  <c r="F382" i="4"/>
  <c r="F383" i="4"/>
  <c r="F384" i="4"/>
  <c r="F385" i="4"/>
  <c r="F386" i="4"/>
  <c r="F387" i="4"/>
  <c r="F388" i="4"/>
  <c r="F389" i="4"/>
  <c r="F390" i="4"/>
  <c r="F391" i="4"/>
  <c r="F392" i="4"/>
  <c r="F393" i="4"/>
  <c r="F394" i="4"/>
  <c r="F395" i="4"/>
  <c r="F396" i="4"/>
  <c r="F397" i="4"/>
  <c r="F398" i="4"/>
  <c r="F399" i="4"/>
  <c r="F400" i="4"/>
  <c r="F401" i="4"/>
  <c r="F402" i="4"/>
  <c r="F403" i="4"/>
  <c r="F404" i="4"/>
  <c r="F405" i="4"/>
  <c r="F406" i="4"/>
  <c r="F40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76" i="4"/>
  <c r="E77" i="4"/>
  <c r="E78" i="4"/>
  <c r="E79" i="4"/>
  <c r="E80" i="4"/>
  <c r="E81" i="4"/>
  <c r="E82" i="4"/>
  <c r="E83" i="4"/>
  <c r="E84" i="4"/>
  <c r="E85" i="4"/>
  <c r="E86" i="4"/>
  <c r="E87" i="4"/>
  <c r="E88" i="4"/>
  <c r="E89" i="4"/>
  <c r="E90" i="4"/>
  <c r="E91" i="4"/>
  <c r="E92" i="4"/>
  <c r="E93" i="4"/>
  <c r="E94" i="4"/>
  <c r="E95" i="4"/>
  <c r="E96" i="4"/>
  <c r="E97" i="4"/>
  <c r="E98" i="4"/>
  <c r="E99" i="4"/>
  <c r="E100" i="4"/>
  <c r="E101" i="4"/>
  <c r="E102" i="4"/>
  <c r="E103" i="4"/>
  <c r="E104" i="4"/>
  <c r="E105" i="4"/>
  <c r="E106" i="4"/>
  <c r="E107" i="4"/>
  <c r="E108" i="4"/>
  <c r="E109" i="4"/>
  <c r="E110" i="4"/>
  <c r="E111" i="4"/>
  <c r="E112" i="4"/>
  <c r="E113" i="4"/>
  <c r="E114" i="4"/>
  <c r="E115" i="4"/>
  <c r="E116" i="4"/>
  <c r="E117" i="4"/>
  <c r="E118" i="4"/>
  <c r="E119" i="4"/>
  <c r="E120" i="4"/>
  <c r="E121" i="4"/>
  <c r="E122" i="4"/>
  <c r="E123" i="4"/>
  <c r="E124" i="4"/>
  <c r="E125" i="4"/>
  <c r="E126" i="4"/>
  <c r="E127" i="4"/>
  <c r="E128" i="4"/>
  <c r="E129" i="4"/>
  <c r="E130" i="4"/>
  <c r="E131" i="4"/>
  <c r="E132" i="4"/>
  <c r="E133" i="4"/>
  <c r="E134" i="4"/>
  <c r="E135" i="4"/>
  <c r="E136" i="4"/>
  <c r="E137" i="4"/>
  <c r="E138" i="4"/>
  <c r="E139" i="4"/>
  <c r="E140" i="4"/>
  <c r="E141" i="4"/>
  <c r="E142" i="4"/>
  <c r="E143" i="4"/>
  <c r="E144" i="4"/>
  <c r="E145" i="4"/>
  <c r="E146" i="4"/>
  <c r="E147" i="4"/>
  <c r="E148" i="4"/>
  <c r="E149" i="4"/>
  <c r="E150" i="4"/>
  <c r="E151" i="4"/>
  <c r="E152" i="4"/>
  <c r="E153" i="4"/>
  <c r="E154" i="4"/>
  <c r="E155" i="4"/>
  <c r="E156" i="4"/>
  <c r="E157" i="4"/>
  <c r="E158" i="4"/>
  <c r="E159" i="4"/>
  <c r="E160" i="4"/>
  <c r="E161" i="4"/>
  <c r="E162" i="4"/>
  <c r="E163" i="4"/>
  <c r="E164" i="4"/>
  <c r="E165" i="4"/>
  <c r="E166" i="4"/>
  <c r="E167" i="4"/>
  <c r="E168" i="4"/>
  <c r="E169" i="4"/>
  <c r="E170" i="4"/>
  <c r="E171" i="4"/>
  <c r="E172" i="4"/>
  <c r="E173" i="4"/>
  <c r="E174" i="4"/>
  <c r="E175" i="4"/>
  <c r="E176" i="4"/>
  <c r="E177" i="4"/>
  <c r="E178" i="4"/>
  <c r="E179" i="4"/>
  <c r="E180" i="4"/>
  <c r="E181" i="4"/>
  <c r="E182" i="4"/>
  <c r="E183" i="4"/>
  <c r="E184" i="4"/>
  <c r="E185" i="4"/>
  <c r="E186" i="4"/>
  <c r="E187" i="4"/>
  <c r="E188" i="4"/>
  <c r="E189" i="4"/>
  <c r="E190" i="4"/>
  <c r="E191" i="4"/>
  <c r="E192" i="4"/>
  <c r="E193" i="4"/>
  <c r="E194" i="4"/>
  <c r="E195" i="4"/>
  <c r="E196" i="4"/>
  <c r="E197" i="4"/>
  <c r="E198" i="4"/>
  <c r="E199" i="4"/>
  <c r="E200" i="4"/>
  <c r="E201" i="4"/>
  <c r="E202" i="4"/>
  <c r="E203" i="4"/>
  <c r="E204" i="4"/>
  <c r="E205" i="4"/>
  <c r="E206" i="4"/>
  <c r="E207" i="4"/>
  <c r="E308" i="4"/>
  <c r="E309" i="4"/>
  <c r="E310" i="4"/>
  <c r="E311" i="4"/>
  <c r="E312" i="4"/>
  <c r="E313" i="4"/>
  <c r="E314" i="4"/>
  <c r="E315" i="4"/>
  <c r="E316" i="4"/>
  <c r="E317" i="4"/>
  <c r="E318" i="4"/>
  <c r="E319" i="4"/>
  <c r="E320" i="4"/>
  <c r="E321" i="4"/>
  <c r="E322" i="4"/>
  <c r="E323" i="4"/>
  <c r="E324" i="4"/>
  <c r="E325" i="4"/>
  <c r="E326" i="4"/>
  <c r="E327" i="4"/>
  <c r="E328" i="4"/>
  <c r="E329" i="4"/>
  <c r="E330" i="4"/>
  <c r="E331" i="4"/>
  <c r="E332" i="4"/>
  <c r="E333" i="4"/>
  <c r="E334" i="4"/>
  <c r="E335" i="4"/>
  <c r="E336" i="4"/>
  <c r="E337" i="4"/>
  <c r="E338" i="4"/>
  <c r="E339" i="4"/>
  <c r="E340" i="4"/>
  <c r="E341" i="4"/>
  <c r="E342" i="4"/>
  <c r="E343" i="4"/>
  <c r="E344" i="4"/>
  <c r="E345" i="4"/>
  <c r="E346" i="4"/>
  <c r="E347" i="4"/>
  <c r="E348" i="4"/>
  <c r="E349" i="4"/>
  <c r="E350" i="4"/>
  <c r="E351" i="4"/>
  <c r="E352" i="4"/>
  <c r="E353" i="4"/>
  <c r="E354" i="4"/>
  <c r="E355" i="4"/>
  <c r="E356" i="4"/>
  <c r="E357" i="4"/>
  <c r="E358" i="4"/>
  <c r="E359" i="4"/>
  <c r="E360" i="4"/>
  <c r="E361" i="4"/>
  <c r="E362" i="4"/>
  <c r="E363" i="4"/>
  <c r="E364" i="4"/>
  <c r="E365" i="4"/>
  <c r="E366" i="4"/>
  <c r="E367" i="4"/>
  <c r="E368" i="4"/>
  <c r="E369" i="4"/>
  <c r="E370" i="4"/>
  <c r="E371" i="4"/>
  <c r="E372" i="4"/>
  <c r="E373" i="4"/>
  <c r="E374" i="4"/>
  <c r="E375" i="4"/>
  <c r="E376" i="4"/>
  <c r="E377" i="4"/>
  <c r="E378" i="4"/>
  <c r="E379" i="4"/>
  <c r="E380" i="4"/>
  <c r="E381" i="4"/>
  <c r="E382" i="4"/>
  <c r="E383" i="4"/>
  <c r="E384" i="4"/>
  <c r="E385" i="4"/>
  <c r="E386" i="4"/>
  <c r="E387" i="4"/>
  <c r="E388" i="4"/>
  <c r="E389" i="4"/>
  <c r="E390" i="4"/>
  <c r="E391" i="4"/>
  <c r="E392" i="4"/>
  <c r="E393" i="4"/>
  <c r="E394" i="4"/>
  <c r="E395" i="4"/>
  <c r="E396" i="4"/>
  <c r="E397" i="4"/>
  <c r="E398" i="4"/>
  <c r="E399" i="4"/>
  <c r="E400" i="4"/>
  <c r="E401" i="4"/>
  <c r="E402" i="4"/>
  <c r="E403" i="4"/>
  <c r="E404" i="4"/>
  <c r="E405" i="4"/>
  <c r="E406" i="4"/>
  <c r="E40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41" i="4"/>
  <c r="D42" i="4"/>
  <c r="D43" i="4"/>
  <c r="D44" i="4"/>
  <c r="D45" i="4"/>
  <c r="D46" i="4"/>
  <c r="D47" i="4"/>
  <c r="D48" i="4"/>
  <c r="D49" i="4"/>
  <c r="D50" i="4"/>
  <c r="D51" i="4"/>
  <c r="D52" i="4"/>
  <c r="D53" i="4"/>
  <c r="D54" i="4"/>
  <c r="D55" i="4"/>
  <c r="D56" i="4"/>
  <c r="D57" i="4"/>
  <c r="D58" i="4"/>
  <c r="D59" i="4"/>
  <c r="D60" i="4"/>
  <c r="D61" i="4"/>
  <c r="D62" i="4"/>
  <c r="D63" i="4"/>
  <c r="D64" i="4"/>
  <c r="D65" i="4"/>
  <c r="D66" i="4"/>
  <c r="D67" i="4"/>
  <c r="D68" i="4"/>
  <c r="D69" i="4"/>
  <c r="D70" i="4"/>
  <c r="D71" i="4"/>
  <c r="D72" i="4"/>
  <c r="D73" i="4"/>
  <c r="D74" i="4"/>
  <c r="D75" i="4"/>
  <c r="D76" i="4"/>
  <c r="D77" i="4"/>
  <c r="D78" i="4"/>
  <c r="D79" i="4"/>
  <c r="D80" i="4"/>
  <c r="D81" i="4"/>
  <c r="D82" i="4"/>
  <c r="D83" i="4"/>
  <c r="D84" i="4"/>
  <c r="D85" i="4"/>
  <c r="D86" i="4"/>
  <c r="D87" i="4"/>
  <c r="D88" i="4"/>
  <c r="D89" i="4"/>
  <c r="D90" i="4"/>
  <c r="D91" i="4"/>
  <c r="D92" i="4"/>
  <c r="D93" i="4"/>
  <c r="D94" i="4"/>
  <c r="D95" i="4"/>
  <c r="D96" i="4"/>
  <c r="D97" i="4"/>
  <c r="D98" i="4"/>
  <c r="D99" i="4"/>
  <c r="D100" i="4"/>
  <c r="D101" i="4"/>
  <c r="D102" i="4"/>
  <c r="D103" i="4"/>
  <c r="D104" i="4"/>
  <c r="D105" i="4"/>
  <c r="D106" i="4"/>
  <c r="D107" i="4"/>
  <c r="D108" i="4"/>
  <c r="D109" i="4"/>
  <c r="D110" i="4"/>
  <c r="D111" i="4"/>
  <c r="D112" i="4"/>
  <c r="D113" i="4"/>
  <c r="D114" i="4"/>
  <c r="D115" i="4"/>
  <c r="D116" i="4"/>
  <c r="D117" i="4"/>
  <c r="D118" i="4"/>
  <c r="D119" i="4"/>
  <c r="D120" i="4"/>
  <c r="D121" i="4"/>
  <c r="D122" i="4"/>
  <c r="D123" i="4"/>
  <c r="D124" i="4"/>
  <c r="D125" i="4"/>
  <c r="D126" i="4"/>
  <c r="D127" i="4"/>
  <c r="D128" i="4"/>
  <c r="D129" i="4"/>
  <c r="D130" i="4"/>
  <c r="D131" i="4"/>
  <c r="D132" i="4"/>
  <c r="D133" i="4"/>
  <c r="D134" i="4"/>
  <c r="D135" i="4"/>
  <c r="D136" i="4"/>
  <c r="D137" i="4"/>
  <c r="D138" i="4"/>
  <c r="D139" i="4"/>
  <c r="D140" i="4"/>
  <c r="D141" i="4"/>
  <c r="D142" i="4"/>
  <c r="D143" i="4"/>
  <c r="D144" i="4"/>
  <c r="D145" i="4"/>
  <c r="D146" i="4"/>
  <c r="D147" i="4"/>
  <c r="D148" i="4"/>
  <c r="D149" i="4"/>
  <c r="D150" i="4"/>
  <c r="D151" i="4"/>
  <c r="D152" i="4"/>
  <c r="D153" i="4"/>
  <c r="D154" i="4"/>
  <c r="D155" i="4"/>
  <c r="D156" i="4"/>
  <c r="D157" i="4"/>
  <c r="D158" i="4"/>
  <c r="D159" i="4"/>
  <c r="D160" i="4"/>
  <c r="D161" i="4"/>
  <c r="D162" i="4"/>
  <c r="D163" i="4"/>
  <c r="D164" i="4"/>
  <c r="D165" i="4"/>
  <c r="D166" i="4"/>
  <c r="D167" i="4"/>
  <c r="D168" i="4"/>
  <c r="D169" i="4"/>
  <c r="D170" i="4"/>
  <c r="D171" i="4"/>
  <c r="D172" i="4"/>
  <c r="D173" i="4"/>
  <c r="D174" i="4"/>
  <c r="D175" i="4"/>
  <c r="D176" i="4"/>
  <c r="D177" i="4"/>
  <c r="D178" i="4"/>
  <c r="D179" i="4"/>
  <c r="D180" i="4"/>
  <c r="D181" i="4"/>
  <c r="D182" i="4"/>
  <c r="D183" i="4"/>
  <c r="D184" i="4"/>
  <c r="D185" i="4"/>
  <c r="D186" i="4"/>
  <c r="D187" i="4"/>
  <c r="D188" i="4"/>
  <c r="D189" i="4"/>
  <c r="D190" i="4"/>
  <c r="D191" i="4"/>
  <c r="D192" i="4"/>
  <c r="D193" i="4"/>
  <c r="D194" i="4"/>
  <c r="D195" i="4"/>
  <c r="D196" i="4"/>
  <c r="D197" i="4"/>
  <c r="D198" i="4"/>
  <c r="D199" i="4"/>
  <c r="D200" i="4"/>
  <c r="D201" i="4"/>
  <c r="D202" i="4"/>
  <c r="D203" i="4"/>
  <c r="D204" i="4"/>
  <c r="D205" i="4"/>
  <c r="D206" i="4"/>
  <c r="D207" i="4"/>
  <c r="D308" i="4"/>
  <c r="D309" i="4"/>
  <c r="D310" i="4"/>
  <c r="D311" i="4"/>
  <c r="D312" i="4"/>
  <c r="D313" i="4"/>
  <c r="D314" i="4"/>
  <c r="D315" i="4"/>
  <c r="D316" i="4"/>
  <c r="D317" i="4"/>
  <c r="D318" i="4"/>
  <c r="D319" i="4"/>
  <c r="D320" i="4"/>
  <c r="D321" i="4"/>
  <c r="D322" i="4"/>
  <c r="D323" i="4"/>
  <c r="D324" i="4"/>
  <c r="D325" i="4"/>
  <c r="D326" i="4"/>
  <c r="D327" i="4"/>
  <c r="D328" i="4"/>
  <c r="D329" i="4"/>
  <c r="D330" i="4"/>
  <c r="D331" i="4"/>
  <c r="D332" i="4"/>
  <c r="D333" i="4"/>
  <c r="D334" i="4"/>
  <c r="D335" i="4"/>
  <c r="D336" i="4"/>
  <c r="D337" i="4"/>
  <c r="D338" i="4"/>
  <c r="D339" i="4"/>
  <c r="D340" i="4"/>
  <c r="D341" i="4"/>
  <c r="D342" i="4"/>
  <c r="D343" i="4"/>
  <c r="D344" i="4"/>
  <c r="D345" i="4"/>
  <c r="D346" i="4"/>
  <c r="D347" i="4"/>
  <c r="D348" i="4"/>
  <c r="D349" i="4"/>
  <c r="D350" i="4"/>
  <c r="D351" i="4"/>
  <c r="D352" i="4"/>
  <c r="D353" i="4"/>
  <c r="D354" i="4"/>
  <c r="D355" i="4"/>
  <c r="D356" i="4"/>
  <c r="D357" i="4"/>
  <c r="D358" i="4"/>
  <c r="D359" i="4"/>
  <c r="D360" i="4"/>
  <c r="D361" i="4"/>
  <c r="D362" i="4"/>
  <c r="D363" i="4"/>
  <c r="D364" i="4"/>
  <c r="D365" i="4"/>
  <c r="D366" i="4"/>
  <c r="D367" i="4"/>
  <c r="D368" i="4"/>
  <c r="D369" i="4"/>
  <c r="D370" i="4"/>
  <c r="D371" i="4"/>
  <c r="D372" i="4"/>
  <c r="D373" i="4"/>
  <c r="D374" i="4"/>
  <c r="D375" i="4"/>
  <c r="D376" i="4"/>
  <c r="D377" i="4"/>
  <c r="D378" i="4"/>
  <c r="D379" i="4"/>
  <c r="D380" i="4"/>
  <c r="D381" i="4"/>
  <c r="D382" i="4"/>
  <c r="D383" i="4"/>
  <c r="D384" i="4"/>
  <c r="D385" i="4"/>
  <c r="D386" i="4"/>
  <c r="D387" i="4"/>
  <c r="D388" i="4"/>
  <c r="D389" i="4"/>
  <c r="D390" i="4"/>
  <c r="D391" i="4"/>
  <c r="D392" i="4"/>
  <c r="D393" i="4"/>
  <c r="D394" i="4"/>
  <c r="D395" i="4"/>
  <c r="D396" i="4"/>
  <c r="D397" i="4"/>
  <c r="D398" i="4"/>
  <c r="D399" i="4"/>
  <c r="D400" i="4"/>
  <c r="D401" i="4"/>
  <c r="D402" i="4"/>
  <c r="D403" i="4"/>
  <c r="D404" i="4"/>
  <c r="D405" i="4"/>
  <c r="D406" i="4"/>
  <c r="D407" i="4"/>
  <c r="C8" i="4"/>
  <c r="C9" i="4"/>
  <c r="C10" i="4"/>
  <c r="C11" i="4"/>
  <c r="C12" i="4"/>
  <c r="C13" i="4"/>
  <c r="C14" i="4"/>
  <c r="C15" i="4"/>
  <c r="C16" i="4"/>
  <c r="C17" i="4"/>
  <c r="C18" i="4"/>
  <c r="C19" i="4"/>
  <c r="C20" i="4"/>
  <c r="C21" i="4"/>
  <c r="C22" i="4"/>
  <c r="C23" i="4"/>
  <c r="C24" i="4"/>
  <c r="C25" i="4"/>
  <c r="C26" i="4"/>
  <c r="C27" i="4"/>
  <c r="C28" i="4"/>
  <c r="C29" i="4"/>
  <c r="C30" i="4"/>
  <c r="C31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308" i="4"/>
  <c r="C309" i="4"/>
  <c r="C310" i="4"/>
  <c r="C311" i="4"/>
  <c r="C312" i="4"/>
  <c r="C313" i="4"/>
  <c r="C314" i="4"/>
  <c r="C315" i="4"/>
  <c r="C316" i="4"/>
  <c r="C317" i="4"/>
  <c r="C318" i="4"/>
  <c r="C319" i="4"/>
  <c r="C320" i="4"/>
  <c r="C321" i="4"/>
  <c r="C322" i="4"/>
  <c r="C323" i="4"/>
  <c r="C324" i="4"/>
  <c r="C325" i="4"/>
  <c r="C326" i="4"/>
  <c r="C327" i="4"/>
  <c r="C328" i="4"/>
  <c r="C329" i="4"/>
  <c r="C330" i="4"/>
  <c r="C331" i="4"/>
  <c r="C332" i="4"/>
  <c r="C333" i="4"/>
  <c r="C334" i="4"/>
  <c r="C335" i="4"/>
  <c r="C336" i="4"/>
  <c r="C337" i="4"/>
  <c r="C338" i="4"/>
  <c r="C339" i="4"/>
  <c r="C340" i="4"/>
  <c r="C341" i="4"/>
  <c r="C342" i="4"/>
  <c r="C343" i="4"/>
  <c r="C344" i="4"/>
  <c r="C345" i="4"/>
  <c r="C346" i="4"/>
  <c r="C347" i="4"/>
  <c r="C348" i="4"/>
  <c r="C349" i="4"/>
  <c r="C350" i="4"/>
  <c r="C351" i="4"/>
  <c r="C352" i="4"/>
  <c r="C353" i="4"/>
  <c r="C354" i="4"/>
  <c r="C355" i="4"/>
  <c r="C356" i="4"/>
  <c r="C357" i="4"/>
  <c r="C358" i="4"/>
  <c r="C359" i="4"/>
  <c r="C360" i="4"/>
  <c r="C361" i="4"/>
  <c r="C362" i="4"/>
  <c r="C363" i="4"/>
  <c r="C364" i="4"/>
  <c r="C365" i="4"/>
  <c r="C366" i="4"/>
  <c r="C367" i="4"/>
  <c r="C368" i="4"/>
  <c r="C369" i="4"/>
  <c r="C370" i="4"/>
  <c r="C371" i="4"/>
  <c r="C372" i="4"/>
  <c r="C373" i="4"/>
  <c r="C374" i="4"/>
  <c r="C375" i="4"/>
  <c r="C376" i="4"/>
  <c r="C377" i="4"/>
  <c r="C378" i="4"/>
  <c r="C379" i="4"/>
  <c r="C380" i="4"/>
  <c r="C381" i="4"/>
  <c r="C382" i="4"/>
  <c r="C383" i="4"/>
  <c r="C384" i="4"/>
  <c r="C385" i="4"/>
  <c r="C386" i="4"/>
  <c r="C387" i="4"/>
  <c r="C388" i="4"/>
  <c r="C389" i="4"/>
  <c r="C390" i="4"/>
  <c r="C391" i="4"/>
  <c r="C392" i="4"/>
  <c r="C393" i="4"/>
  <c r="C394" i="4"/>
  <c r="C395" i="4"/>
  <c r="C396" i="4"/>
  <c r="C397" i="4"/>
  <c r="C398" i="4"/>
  <c r="C399" i="4"/>
  <c r="C400" i="4"/>
  <c r="C401" i="4"/>
  <c r="C402" i="4"/>
  <c r="C403" i="4"/>
  <c r="C404" i="4"/>
  <c r="C405" i="4"/>
  <c r="C406" i="4"/>
  <c r="C40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308" i="4"/>
  <c r="B309" i="4"/>
  <c r="B310" i="4"/>
  <c r="B311" i="4"/>
  <c r="B312" i="4"/>
  <c r="B313" i="4"/>
  <c r="B314" i="4"/>
  <c r="B315" i="4"/>
  <c r="B316" i="4"/>
  <c r="B317" i="4"/>
  <c r="B318" i="4"/>
  <c r="B319" i="4"/>
  <c r="B320" i="4"/>
  <c r="B321" i="4"/>
  <c r="B322" i="4"/>
  <c r="B323" i="4"/>
  <c r="B324" i="4"/>
  <c r="B325" i="4"/>
  <c r="B326" i="4"/>
  <c r="B327" i="4"/>
  <c r="B328" i="4"/>
  <c r="B329" i="4"/>
  <c r="B330" i="4"/>
  <c r="B331" i="4"/>
  <c r="B332" i="4"/>
  <c r="B333" i="4"/>
  <c r="B334" i="4"/>
  <c r="B335" i="4"/>
  <c r="B336" i="4"/>
  <c r="B337" i="4"/>
  <c r="B338" i="4"/>
  <c r="B339" i="4"/>
  <c r="B340" i="4"/>
  <c r="B341" i="4"/>
  <c r="B342" i="4"/>
  <c r="B343" i="4"/>
  <c r="B344" i="4"/>
  <c r="B345" i="4"/>
  <c r="B346" i="4"/>
  <c r="B347" i="4"/>
  <c r="B348" i="4"/>
  <c r="B349" i="4"/>
  <c r="B350" i="4"/>
  <c r="B351" i="4"/>
  <c r="B352" i="4"/>
  <c r="B353" i="4"/>
  <c r="B354" i="4"/>
  <c r="B355" i="4"/>
  <c r="B356" i="4"/>
  <c r="B357" i="4"/>
  <c r="B358" i="4"/>
  <c r="B359" i="4"/>
  <c r="B360" i="4"/>
  <c r="B361" i="4"/>
  <c r="B362" i="4"/>
  <c r="B363" i="4"/>
  <c r="B364" i="4"/>
  <c r="B365" i="4"/>
  <c r="B366" i="4"/>
  <c r="B367" i="4"/>
  <c r="B368" i="4"/>
  <c r="B369" i="4"/>
  <c r="B370" i="4"/>
  <c r="B371" i="4"/>
  <c r="B372" i="4"/>
  <c r="B373" i="4"/>
  <c r="B374" i="4"/>
  <c r="B375" i="4"/>
  <c r="B376" i="4"/>
  <c r="B377" i="4"/>
  <c r="B378" i="4"/>
  <c r="B379" i="4"/>
  <c r="B380" i="4"/>
  <c r="B381" i="4"/>
  <c r="B382" i="4"/>
  <c r="B383" i="4"/>
  <c r="B384" i="4"/>
  <c r="B385" i="4"/>
  <c r="B386" i="4"/>
  <c r="B387" i="4"/>
  <c r="B388" i="4"/>
  <c r="B389" i="4"/>
  <c r="B390" i="4"/>
  <c r="B391" i="4"/>
  <c r="B392" i="4"/>
  <c r="B393" i="4"/>
  <c r="B394" i="4"/>
  <c r="B395" i="4"/>
  <c r="B396" i="4"/>
  <c r="B397" i="4"/>
  <c r="B398" i="4"/>
  <c r="B399" i="4"/>
  <c r="B400" i="4"/>
  <c r="B401" i="4"/>
  <c r="B402" i="4"/>
  <c r="B403" i="4"/>
  <c r="B404" i="4"/>
  <c r="B405" i="4"/>
  <c r="B406" i="4"/>
  <c r="B407" i="4"/>
  <c r="I6" i="4"/>
  <c r="AN6" i="4"/>
  <c r="AN9" i="4"/>
  <c r="AN10" i="4"/>
  <c r="AN11" i="4"/>
  <c r="AN12" i="4"/>
  <c r="AN13" i="4"/>
  <c r="AN14" i="4"/>
  <c r="AN15" i="4"/>
  <c r="AN16" i="4"/>
  <c r="AN17" i="4"/>
  <c r="AN18" i="4"/>
  <c r="AN19" i="4"/>
  <c r="AN20" i="4"/>
  <c r="AN21" i="4"/>
  <c r="AN22" i="4"/>
  <c r="AN23" i="4"/>
  <c r="AN24" i="4"/>
  <c r="AN25" i="4"/>
  <c r="AN26" i="4"/>
  <c r="AN27" i="4"/>
  <c r="AN28" i="4"/>
  <c r="AN29" i="4"/>
  <c r="AN30" i="4"/>
  <c r="AN31" i="4"/>
  <c r="AN32" i="4"/>
  <c r="AN33" i="4"/>
  <c r="AN34" i="4"/>
  <c r="AN35" i="4"/>
  <c r="AN36" i="4"/>
  <c r="AN37" i="4"/>
  <c r="AN38" i="4"/>
  <c r="AN39" i="4"/>
  <c r="AN40" i="4"/>
  <c r="AN41" i="4"/>
  <c r="AN42" i="4"/>
  <c r="AN43" i="4"/>
  <c r="AN44" i="4"/>
  <c r="AN45" i="4"/>
  <c r="AN46" i="4"/>
  <c r="AN47" i="4"/>
  <c r="AN48" i="4"/>
  <c r="AN49" i="4"/>
  <c r="AN50" i="4"/>
  <c r="AN51" i="4"/>
  <c r="AN52" i="4"/>
  <c r="AN53" i="4"/>
  <c r="AN54" i="4"/>
  <c r="AN55" i="4"/>
  <c r="AN56" i="4"/>
  <c r="AN57" i="4"/>
  <c r="AN58" i="4"/>
  <c r="AN59" i="4"/>
  <c r="AN60" i="4"/>
  <c r="AN61" i="4"/>
  <c r="AN62" i="4"/>
  <c r="AN63" i="4"/>
  <c r="AN64" i="4"/>
  <c r="AN65" i="4"/>
  <c r="AN66" i="4"/>
  <c r="AN67" i="4"/>
  <c r="AN68" i="4"/>
  <c r="AN69" i="4"/>
  <c r="AN70" i="4"/>
  <c r="AN71" i="4"/>
  <c r="AN72" i="4"/>
  <c r="AN73" i="4"/>
  <c r="AN74" i="4"/>
  <c r="AN75" i="4"/>
  <c r="AN76" i="4"/>
  <c r="AN77" i="4"/>
  <c r="AN78" i="4"/>
  <c r="AN79" i="4"/>
  <c r="AN80" i="4"/>
  <c r="AN81" i="4"/>
  <c r="AN82" i="4"/>
  <c r="AN83" i="4"/>
  <c r="AN84" i="4"/>
  <c r="AN85" i="4"/>
  <c r="AN86" i="4"/>
  <c r="AN87" i="4"/>
  <c r="AN88" i="4"/>
  <c r="AN89" i="4"/>
  <c r="AN90" i="4"/>
  <c r="AN91" i="4"/>
  <c r="AN92" i="4"/>
  <c r="AN93" i="4"/>
  <c r="AN94" i="4"/>
  <c r="AN95" i="4"/>
  <c r="AN96" i="4"/>
  <c r="AN97" i="4"/>
  <c r="AN98" i="4"/>
  <c r="AN99" i="4"/>
  <c r="AN100" i="4"/>
  <c r="AN101" i="4"/>
  <c r="AN102" i="4"/>
  <c r="AN103" i="4"/>
  <c r="AN104" i="4"/>
  <c r="AN105" i="4"/>
  <c r="AN106" i="4"/>
  <c r="AN107" i="4"/>
  <c r="AN108" i="4"/>
  <c r="AN109" i="4"/>
  <c r="AN110" i="4"/>
  <c r="AN111" i="4"/>
  <c r="AN112" i="4"/>
  <c r="AN113" i="4"/>
  <c r="AN114" i="4"/>
  <c r="AN115" i="4"/>
  <c r="AN116" i="4"/>
  <c r="AN117" i="4"/>
  <c r="AN118" i="4"/>
  <c r="AN119" i="4"/>
  <c r="AN120" i="4"/>
  <c r="AN121" i="4"/>
  <c r="AN122" i="4"/>
  <c r="AN123" i="4"/>
  <c r="AN124" i="4"/>
  <c r="AN125" i="4"/>
  <c r="AN126" i="4"/>
  <c r="AN127" i="4"/>
  <c r="AN128" i="4"/>
  <c r="AN129" i="4"/>
  <c r="AN130" i="4"/>
  <c r="AN131" i="4"/>
  <c r="AN132" i="4"/>
  <c r="AN133" i="4"/>
  <c r="AN134" i="4"/>
  <c r="AN135" i="4"/>
  <c r="AN136" i="4"/>
  <c r="AN137" i="4"/>
  <c r="AN138" i="4"/>
  <c r="AN139" i="4"/>
  <c r="AN140" i="4"/>
  <c r="AN141" i="4"/>
  <c r="AN142" i="4"/>
  <c r="AN143" i="4"/>
  <c r="AN144" i="4"/>
  <c r="AN145" i="4"/>
  <c r="AN146" i="4"/>
  <c r="AN147" i="4"/>
  <c r="AN148" i="4"/>
  <c r="AN149" i="4"/>
  <c r="AN150" i="4"/>
  <c r="AN151" i="4"/>
  <c r="AN152" i="4"/>
  <c r="AN153" i="4"/>
  <c r="AN154" i="4"/>
  <c r="AN155" i="4"/>
  <c r="AN156" i="4"/>
  <c r="AN157" i="4"/>
  <c r="AN158" i="4"/>
  <c r="AN159" i="4"/>
  <c r="AN160" i="4"/>
  <c r="AN161" i="4"/>
  <c r="AN162" i="4"/>
  <c r="AN163" i="4"/>
  <c r="AN164" i="4"/>
  <c r="AN165" i="4"/>
  <c r="AN166" i="4"/>
  <c r="AN167" i="4"/>
  <c r="AN168" i="4"/>
  <c r="AN169" i="4"/>
  <c r="AN170" i="4"/>
  <c r="AN171" i="4"/>
  <c r="AN172" i="4"/>
  <c r="AN173" i="4"/>
  <c r="AN174" i="4"/>
  <c r="AN175" i="4"/>
  <c r="AN176" i="4"/>
  <c r="AN177" i="4"/>
  <c r="AN178" i="4"/>
  <c r="AN179" i="4"/>
  <c r="AN180" i="4"/>
  <c r="AN181" i="4"/>
  <c r="AN182" i="4"/>
  <c r="AN183" i="4"/>
  <c r="AN184" i="4"/>
  <c r="AN185" i="4"/>
  <c r="AN186" i="4"/>
  <c r="AN187" i="4"/>
  <c r="AN188" i="4"/>
  <c r="AN189" i="4"/>
  <c r="AN190" i="4"/>
  <c r="AN191" i="4"/>
  <c r="AN192" i="4"/>
  <c r="AN193" i="4"/>
  <c r="AN194" i="4"/>
  <c r="AN195" i="4"/>
  <c r="AN196" i="4"/>
  <c r="AN197" i="4"/>
  <c r="AN198" i="4"/>
  <c r="AN199" i="4"/>
  <c r="AN200" i="4"/>
  <c r="AN201" i="4"/>
  <c r="AN202" i="4"/>
  <c r="AN203" i="4"/>
  <c r="AN204" i="4"/>
  <c r="AN205" i="4"/>
  <c r="AN206" i="4"/>
  <c r="AN207" i="4"/>
  <c r="AN308" i="4"/>
  <c r="AN309" i="4"/>
  <c r="AN310" i="4"/>
  <c r="AN311" i="4"/>
  <c r="AN312" i="4"/>
  <c r="AN313" i="4"/>
  <c r="AN314" i="4"/>
  <c r="AN315" i="4"/>
  <c r="AN316" i="4"/>
  <c r="AN317" i="4"/>
  <c r="AN318" i="4"/>
  <c r="AN319" i="4"/>
  <c r="AN320" i="4"/>
  <c r="AN321" i="4"/>
  <c r="AN322" i="4"/>
  <c r="AN323" i="4"/>
  <c r="AN324" i="4"/>
  <c r="AN325" i="4"/>
  <c r="AN326" i="4"/>
  <c r="AN327" i="4"/>
  <c r="AN328" i="4"/>
  <c r="AN329" i="4"/>
  <c r="AN330" i="4"/>
  <c r="AN331" i="4"/>
  <c r="AN332" i="4"/>
  <c r="AN333" i="4"/>
  <c r="AN334" i="4"/>
  <c r="AN335" i="4"/>
  <c r="AN336" i="4"/>
  <c r="AN337" i="4"/>
  <c r="AN338" i="4"/>
  <c r="AN339" i="4"/>
  <c r="AN340" i="4"/>
  <c r="AN341" i="4"/>
  <c r="AN342" i="4"/>
  <c r="AN343" i="4"/>
  <c r="AN344" i="4"/>
  <c r="AN345" i="4"/>
  <c r="AN346" i="4"/>
  <c r="AN347" i="4"/>
  <c r="AN348" i="4"/>
  <c r="AN349" i="4"/>
  <c r="AN350" i="4"/>
  <c r="AN351" i="4"/>
  <c r="AN352" i="4"/>
  <c r="AN353" i="4"/>
  <c r="AN354" i="4"/>
  <c r="AN355" i="4"/>
  <c r="AN356" i="4"/>
  <c r="AN357" i="4"/>
  <c r="AN358" i="4"/>
  <c r="AN359" i="4"/>
  <c r="AN360" i="4"/>
  <c r="AN361" i="4"/>
  <c r="AN362" i="4"/>
  <c r="AN363" i="4"/>
  <c r="AN364" i="4"/>
  <c r="AN365" i="4"/>
  <c r="AN366" i="4"/>
  <c r="AN367" i="4"/>
  <c r="AN368" i="4"/>
  <c r="AN369" i="4"/>
  <c r="AN370" i="4"/>
  <c r="AN371" i="4"/>
  <c r="AN372" i="4"/>
  <c r="AN373" i="4"/>
  <c r="AN374" i="4"/>
  <c r="AN375" i="4"/>
  <c r="AN376" i="4"/>
  <c r="AN377" i="4"/>
  <c r="AN378" i="4"/>
  <c r="AN379" i="4"/>
  <c r="AN380" i="4"/>
  <c r="AN381" i="4"/>
  <c r="AN382" i="4"/>
  <c r="AN383" i="4"/>
  <c r="AN384" i="4"/>
  <c r="AN385" i="4"/>
  <c r="AN386" i="4"/>
  <c r="AN387" i="4"/>
  <c r="AN388" i="4"/>
  <c r="AN389" i="4"/>
  <c r="AN390" i="4"/>
  <c r="AN391" i="4"/>
  <c r="AN392" i="4"/>
  <c r="AN393" i="4"/>
  <c r="AN394" i="4"/>
  <c r="AN395" i="4"/>
  <c r="AN396" i="4"/>
  <c r="AN397" i="4"/>
  <c r="AN398" i="4"/>
  <c r="AN399" i="4"/>
  <c r="AN400" i="4"/>
  <c r="AN401" i="4"/>
  <c r="AN402" i="4"/>
  <c r="AN403" i="4"/>
  <c r="AN404" i="4"/>
  <c r="AN405" i="4"/>
  <c r="AN406" i="4"/>
  <c r="AN407" i="4"/>
  <c r="J6" i="4"/>
  <c r="K6" i="4"/>
  <c r="L6" i="4"/>
  <c r="M6" i="4"/>
  <c r="N6" i="4"/>
  <c r="O6" i="4"/>
  <c r="P6" i="4"/>
  <c r="Q6" i="4"/>
  <c r="R6" i="4"/>
  <c r="S6" i="4"/>
  <c r="T6" i="4"/>
  <c r="U6" i="4"/>
  <c r="V6" i="4"/>
  <c r="W6" i="4"/>
  <c r="X6" i="4"/>
  <c r="Y6" i="4"/>
  <c r="Z6" i="4"/>
  <c r="AA6" i="4"/>
  <c r="AB6" i="4"/>
  <c r="AC6" i="4"/>
  <c r="AD6" i="4"/>
  <c r="AE6" i="4"/>
  <c r="AF6" i="4"/>
  <c r="AG6" i="4"/>
  <c r="AH6" i="4"/>
  <c r="AI6" i="4"/>
  <c r="AJ6" i="4"/>
  <c r="AK6" i="4"/>
  <c r="AL6" i="4"/>
  <c r="AM6" i="4"/>
  <c r="AO408" i="4" l="1"/>
  <c r="AN408" i="4"/>
</calcChain>
</file>

<file path=xl/sharedStrings.xml><?xml version="1.0" encoding="utf-8"?>
<sst xmlns="http://schemas.openxmlformats.org/spreadsheetml/2006/main" count="147" uniqueCount="109">
  <si>
    <t>Recovery Residence Monthly Census - "Head in Bed" Dates &amp; Dollars for Reimbursement</t>
  </si>
  <si>
    <t>Contract Number</t>
  </si>
  <si>
    <t>Fiscal Year</t>
  </si>
  <si>
    <t>19/20</t>
  </si>
  <si>
    <t>Contractor Name</t>
  </si>
  <si>
    <t>Month</t>
  </si>
  <si>
    <t>Feb</t>
  </si>
  <si>
    <t>Rate Cap</t>
  </si>
  <si>
    <t>Program Name</t>
  </si>
  <si>
    <t>Date Submitted</t>
  </si>
  <si>
    <t>Instructions: Enter dollars for reimbursement on each date for each client receiving Recovery Residence benefit. Refer to current rules and rates.</t>
  </si>
  <si>
    <t>ContractNumber</t>
  </si>
  <si>
    <t>ContractorName</t>
  </si>
  <si>
    <t>ProgramName</t>
  </si>
  <si>
    <t>FiscalYear</t>
  </si>
  <si>
    <t>ReportMonth</t>
  </si>
  <si>
    <t>SanWITS Unique Client Number (UCN)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</si>
  <si>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</si>
  <si>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</si>
  <si>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</si>
  <si>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</si>
  <si>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</si>
  <si>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</si>
  <si>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</si>
  <si>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</si>
  <si>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</si>
  <si>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</si>
  <si>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</si>
  <si>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</si>
  <si>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</si>
  <si>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</si>
  <si>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</si>
  <si>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</si>
  <si>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</si>
  <si>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</si>
  <si>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</si>
  <si>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</si>
  <si>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</si>
  <si>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</si>
  <si>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</si>
  <si>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</si>
  <si>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</si>
  <si>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</si>
  <si>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</si>
  <si>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</si>
  <si>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</si>
  <si>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</si>
  <si>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</si>
  <si>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Total $</t>
  </si>
  <si>
    <t>Total RR units</t>
  </si>
  <si>
    <t>Comments</t>
  </si>
  <si>
    <t>Contract</t>
  </si>
  <si>
    <t>Contractor</t>
  </si>
  <si>
    <t>FY</t>
  </si>
  <si>
    <t>Original</t>
  </si>
  <si>
    <t>Revised</t>
  </si>
  <si>
    <t>Column2</t>
  </si>
  <si>
    <t>Column3</t>
  </si>
  <si>
    <t>Column4</t>
  </si>
  <si>
    <t>Jul</t>
  </si>
  <si>
    <t>Aug</t>
  </si>
  <si>
    <t>Sep</t>
  </si>
  <si>
    <t>Oct</t>
  </si>
  <si>
    <t>Nov</t>
  </si>
  <si>
    <t>Dec</t>
  </si>
  <si>
    <t>Jan</t>
  </si>
  <si>
    <t>Mar</t>
  </si>
  <si>
    <t>Apr</t>
  </si>
  <si>
    <t>May</t>
  </si>
  <si>
    <t>Jun</t>
  </si>
  <si>
    <t>Total</t>
  </si>
  <si>
    <t>List all Recovery Residence providers utilized in current fiscal year</t>
  </si>
  <si>
    <t xml:space="preserve">Does program have an MOU with this provider? </t>
  </si>
  <si>
    <t>Adjustment</t>
  </si>
  <si>
    <t>COVID-19</t>
  </si>
  <si>
    <t>TEST123</t>
  </si>
  <si>
    <t>C-TEST123</t>
  </si>
  <si>
    <t>COVID-RR Instructions</t>
  </si>
  <si>
    <t>COVID RR are limited to all or a portion of individual bed days payment when utilization is a result of or has been directly impacted by COVID-19.</t>
  </si>
  <si>
    <t xml:space="preserve">Examples of COVID-19 related RR costs includes (but not limited to): </t>
  </si>
  <si>
    <t>2)    Increased rate above the $40 daily maximum due to client's inability to provide contribution due to job loss</t>
  </si>
  <si>
    <t>1)    Increased rate above the $40 daily maximum due to RR's required social distancing</t>
  </si>
  <si>
    <t>3)    Extended stay at RR due to COVID</t>
  </si>
  <si>
    <t>Instructions:</t>
  </si>
  <si>
    <t>A.</t>
  </si>
  <si>
    <t>Under SanWITS Unique Client Number (UCN), add C- before the client's UCN.</t>
  </si>
  <si>
    <t>Example:  UCN is 123, for COVID related RR, enter as C-123</t>
  </si>
  <si>
    <t>B.</t>
  </si>
  <si>
    <t>Add information on the Comments column</t>
  </si>
  <si>
    <t>C.</t>
  </si>
  <si>
    <t>Under COVID-19 column, select from the dropdown Yes or No</t>
  </si>
  <si>
    <t>D.</t>
  </si>
  <si>
    <t xml:space="preserve">For example 1 and 2 above, if the reason of COVID is because the rate is above $40, enter that under two separate lines. </t>
  </si>
  <si>
    <t>One for the regular $40 under the regular UCN.</t>
  </si>
  <si>
    <t>*</t>
  </si>
  <si>
    <t>For example 3 above, extended stay at RR due to COVID, enter RR under two separate lines.</t>
  </si>
  <si>
    <t>One for the regular stay under regular UCN</t>
  </si>
  <si>
    <t>One for the extended stay under the C-UCN. Since this is an actual RR count, enter the RR units for this stay</t>
  </si>
  <si>
    <t>Standard bed day rate</t>
  </si>
  <si>
    <t>Increased rate at RR due to social distancing</t>
  </si>
  <si>
    <t>No</t>
  </si>
  <si>
    <t>Yes</t>
  </si>
  <si>
    <t>ABC2345</t>
  </si>
  <si>
    <t>C-ABC2345</t>
  </si>
  <si>
    <t>Increased program contrubution -client lost job due to COVID and cannot contribute</t>
  </si>
  <si>
    <t>EFG678</t>
  </si>
  <si>
    <t>C-EFG678</t>
  </si>
  <si>
    <t>Extended stay at RR due to COVID</t>
  </si>
  <si>
    <r>
      <t xml:space="preserve">Another one for the rate above $40 under the C-UCN.  </t>
    </r>
    <r>
      <rPr>
        <u/>
        <sz val="10"/>
        <color theme="1"/>
        <rFont val="Arial"/>
        <family val="2"/>
      </rPr>
      <t>Do not enter RR units</t>
    </r>
    <r>
      <rPr>
        <sz val="10"/>
        <color theme="1"/>
        <rFont val="Arial"/>
        <family val="2"/>
      </rPr>
      <t xml:space="preserve"> for this example as the units are already counted in the regular UCN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</si>
</sst>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164" formatCode="m/d/yy;@"/>
  </numFmts>
  <fonts count="14" x14ac:knownFonts="1">
    <font>
      <sz val="10"/>
      <color theme="1"/>
      <name val="Arial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10"/>
      <color theme="1"/>
      <name val="Arial Black"/>
      <family val="2"/>
    </font>
    <font>
      <sz val="8"/>
      <name val="Arial"/>
      <family val="2"/>
    </font>
    <font>
      <sz val="11"/>
      <color theme="1"/>
      <name val="Calibri"/>
      <family val="2"/>
    </font>
    <font>
      <b/>
      <sz val="14"/>
      <color theme="1"/>
      <name val="Arial"/>
      <family val="2"/>
    </font>
    <font>
      <sz val="11"/>
      <color theme="1"/>
      <name val="Courier New"/>
      <family val="3"/>
    </font>
    <font>
      <b/>
      <sz val="11"/>
      <color theme="1"/>
      <name val="Calibri"/>
      <family val="2"/>
    </font>
    <font>
      <sz val="9"/>
      <color theme="1"/>
      <name val="Calibri"/>
      <family val="2"/>
    </font>
    <font>
      <b/>
      <sz val="9"/>
      <color rgb="FF000000"/>
      <name val="Arial Narrow"/>
      <family val="2"/>
    </font>
    <font>
      <sz val="9"/>
      <color rgb="FF000000"/>
      <name val="Arial Narrow"/>
      <family val="2"/>
    </font>
    <font>
      <sz val="9"/>
      <color rgb="FF9C0000"/>
      <name val="Arial Narrow"/>
      <family val="2"/>
    </font>
    <font>
      <u/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 applyAlignment="1" applyProtection="1">
      <alignment horizontal="center" vertical="top"/>
    </xf>
    <xf numFmtId="0" fontId="1" fillId="0" borderId="0" xfId="0" applyFont="1" applyAlignment="1" applyProtection="1">
      <alignment vertical="top"/>
    </xf>
    <xf numFmtId="0" fontId="1" fillId="0" borderId="0" xfId="0" applyNumberFormat="1" applyFont="1" applyAlignment="1" applyProtection="1">
      <alignment horizontal="center" vertical="center" wrapText="1"/>
    </xf>
    <xf numFmtId="0" fontId="1" fillId="0" borderId="0" xfId="0" applyFont="1" applyAlignment="1" applyProtection="1">
      <alignment horizontal="left" vertical="top"/>
    </xf>
    <xf numFmtId="0" fontId="1" fillId="0" borderId="0" xfId="0" applyNumberFormat="1" applyFont="1" applyAlignment="1" applyProtection="1">
      <alignment vertical="top"/>
    </xf>
    <xf numFmtId="0" fontId="1" fillId="2" borderId="0" xfId="0" applyFont="1" applyFill="1" applyAlignment="1" applyProtection="1">
      <alignment horizontal="left" vertical="top"/>
    </xf>
    <xf numFmtId="0" fontId="1" fillId="2" borderId="0" xfId="0" applyNumberFormat="1" applyFont="1" applyFill="1" applyAlignment="1" applyProtection="1">
      <alignment horizontal="left" vertical="top"/>
    </xf>
    <xf numFmtId="0" fontId="1" fillId="0" borderId="0" xfId="0" applyNumberFormat="1" applyFont="1" applyAlignment="1" applyProtection="1">
      <alignment horizontal="left" vertical="top"/>
    </xf>
    <xf numFmtId="0" fontId="2" fillId="0" borderId="0" xfId="0" applyFont="1" applyBorder="1" applyAlignment="1" applyProtection="1">
      <alignment vertical="top"/>
    </xf>
    <xf numFmtId="0" fontId="2" fillId="0" borderId="0" xfId="0" applyNumberFormat="1" applyFont="1" applyBorder="1" applyAlignment="1" applyProtection="1">
      <alignment vertical="top"/>
    </xf>
    <xf numFmtId="0" fontId="1" fillId="0" borderId="0" xfId="0" applyFont="1" applyBorder="1" applyAlignment="1" applyProtection="1">
      <alignment horizontal="center" vertical="top"/>
    </xf>
    <xf numFmtId="0" fontId="1" fillId="0" borderId="0" xfId="0" applyNumberFormat="1" applyFont="1" applyBorder="1" applyAlignment="1" applyProtection="1">
      <alignment horizontal="center" vertical="top"/>
    </xf>
    <xf numFmtId="49" fontId="1" fillId="0" borderId="0" xfId="0" applyNumberFormat="1" applyFont="1" applyBorder="1" applyAlignment="1" applyProtection="1">
      <alignment horizontal="center" vertical="top"/>
    </xf>
    <xf numFmtId="0" fontId="1" fillId="0" borderId="0" xfId="0" applyNumberFormat="1" applyFont="1" applyAlignment="1" applyProtection="1">
      <alignment horizontal="center" vertical="top"/>
    </xf>
    <xf numFmtId="0" fontId="1" fillId="5" borderId="0" xfId="0" applyNumberFormat="1" applyFont="1" applyFill="1" applyAlignment="1" applyProtection="1">
      <alignment horizontal="center" vertical="center" wrapText="1"/>
    </xf>
    <xf numFmtId="0" fontId="1" fillId="5" borderId="0" xfId="0" applyFont="1" applyFill="1" applyAlignment="1" applyProtection="1">
      <alignment horizontal="left" vertical="top"/>
    </xf>
    <xf numFmtId="0" fontId="1" fillId="5" borderId="0" xfId="0" applyNumberFormat="1" applyFont="1" applyFill="1" applyAlignment="1" applyProtection="1">
      <alignment horizontal="left" vertical="top"/>
    </xf>
    <xf numFmtId="164" fontId="1" fillId="5" borderId="0" xfId="0" applyNumberFormat="1" applyFont="1" applyFill="1" applyAlignment="1" applyProtection="1">
      <alignment horizontal="left" vertical="top"/>
    </xf>
    <xf numFmtId="0" fontId="1" fillId="3" borderId="0" xfId="0" applyNumberFormat="1" applyFont="1" applyFill="1" applyAlignment="1" applyProtection="1">
      <alignment horizontal="left" vertical="top"/>
      <protection locked="0"/>
    </xf>
    <xf numFmtId="7" fontId="1" fillId="3" borderId="0" xfId="0" applyNumberFormat="1" applyFont="1" applyFill="1" applyAlignment="1" applyProtection="1">
      <alignment horizontal="right" vertical="top"/>
      <protection locked="0"/>
    </xf>
    <xf numFmtId="0" fontId="2" fillId="4" borderId="1" xfId="0" applyFont="1" applyFill="1" applyBorder="1" applyAlignment="1" applyProtection="1">
      <alignment horizontal="center" vertical="top"/>
    </xf>
    <xf numFmtId="0" fontId="1" fillId="0" borderId="0" xfId="0" applyFont="1" applyAlignment="1" applyProtection="1">
      <alignment horizontal="center" vertical="center" wrapText="1"/>
    </xf>
    <xf numFmtId="7" fontId="1" fillId="0" borderId="0" xfId="0" applyNumberFormat="1" applyFont="1" applyFill="1" applyAlignment="1" applyProtection="1">
      <alignment vertical="top"/>
    </xf>
    <xf numFmtId="7" fontId="1" fillId="0" borderId="0" xfId="0" applyNumberFormat="1" applyFont="1" applyFill="1" applyAlignment="1" applyProtection="1">
      <alignment horizontal="right" vertical="top"/>
    </xf>
    <xf numFmtId="0" fontId="1" fillId="0" borderId="0" xfId="0" applyNumberFormat="1" applyFont="1" applyFill="1" applyAlignment="1" applyProtection="1">
      <alignment horizontal="center" vertical="top"/>
    </xf>
    <xf numFmtId="0" fontId="0" fillId="0" borderId="0" xfId="0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/>
    </xf>
    <xf numFmtId="0" fontId="0" fillId="0" borderId="0" xfId="0" applyAlignment="1" applyProtection="1">
      <alignment vertical="center"/>
    </xf>
    <xf numFmtId="0" fontId="0" fillId="0" borderId="0" xfId="0" applyAlignment="1" applyProtection="1">
      <alignment vertical="top"/>
    </xf>
    <xf numFmtId="0" fontId="0" fillId="0" borderId="0" xfId="0" applyAlignment="1" applyProtection="1">
      <alignment horizontal="center" vertical="top"/>
    </xf>
    <xf numFmtId="0" fontId="1" fillId="3" borderId="0" xfId="0" applyNumberFormat="1" applyFont="1" applyFill="1" applyAlignment="1" applyProtection="1">
      <alignment vertical="top" wrapText="1"/>
      <protection locked="0"/>
    </xf>
    <xf numFmtId="7" fontId="1" fillId="0" borderId="1" xfId="0" applyNumberFormat="1" applyFont="1" applyFill="1" applyBorder="1" applyAlignment="1" applyProtection="1">
      <alignment vertical="top"/>
      <protection locked="0"/>
    </xf>
    <xf numFmtId="7" fontId="1" fillId="0" borderId="0" xfId="0" applyNumberFormat="1" applyFont="1" applyFill="1" applyBorder="1" applyAlignment="1" applyProtection="1">
      <alignment vertical="top"/>
    </xf>
    <xf numFmtId="0" fontId="0" fillId="2" borderId="0" xfId="0" applyFill="1" applyAlignment="1" applyProtection="1">
      <alignment vertical="center" wrapText="1"/>
    </xf>
    <xf numFmtId="0" fontId="0" fillId="2" borderId="0" xfId="0" applyFill="1" applyAlignment="1" applyProtection="1">
      <alignment vertical="top"/>
    </xf>
    <xf numFmtId="7" fontId="0" fillId="0" borderId="0" xfId="0" applyNumberFormat="1" applyAlignment="1" applyProtection="1">
      <alignment horizontal="center" vertical="center"/>
    </xf>
    <xf numFmtId="7" fontId="0" fillId="0" borderId="0" xfId="0" applyNumberFormat="1" applyAlignment="1" applyProtection="1">
      <alignment horizontal="right" vertical="top"/>
    </xf>
    <xf numFmtId="0" fontId="0" fillId="0" borderId="0" xfId="0" applyAlignment="1" applyProtection="1">
      <alignment vertical="top" wrapText="1"/>
    </xf>
    <xf numFmtId="7" fontId="0" fillId="0" borderId="0" xfId="0" applyNumberFormat="1" applyAlignment="1" applyProtection="1">
      <alignment horizontal="center" vertical="top"/>
    </xf>
    <xf numFmtId="0" fontId="0" fillId="0" borderId="0" xfId="0" applyNumberFormat="1" applyAlignment="1" applyProtection="1">
      <alignment vertical="top"/>
    </xf>
    <xf numFmtId="0" fontId="0" fillId="5" borderId="0" xfId="0" applyNumberFormat="1" applyFill="1" applyAlignment="1" applyProtection="1">
      <alignment vertical="top"/>
    </xf>
    <xf numFmtId="0" fontId="0" fillId="5" borderId="0" xfId="0" applyNumberFormat="1" applyFill="1" applyAlignment="1" applyProtection="1">
      <alignment horizontal="right" vertical="top"/>
    </xf>
    <xf numFmtId="0" fontId="0" fillId="0" borderId="0" xfId="0" applyAlignment="1" applyProtection="1">
      <alignment horizontal="left" vertical="top"/>
    </xf>
    <xf numFmtId="0" fontId="0" fillId="3" borderId="0" xfId="0" applyFill="1" applyAlignment="1" applyProtection="1">
      <alignment vertical="top" wrapText="1"/>
      <protection locked="0"/>
    </xf>
    <xf numFmtId="0" fontId="0" fillId="3" borderId="0" xfId="0" applyFill="1" applyAlignment="1" applyProtection="1">
      <alignment horizontal="center" vertical="top" wrapText="1"/>
      <protection locked="0"/>
    </xf>
    <xf numFmtId="7" fontId="0" fillId="3" borderId="0" xfId="0" applyNumberFormat="1" applyFill="1" applyAlignment="1" applyProtection="1">
      <alignment horizontal="right" vertical="top"/>
      <protection locked="0"/>
    </xf>
    <xf numFmtId="0" fontId="0" fillId="5" borderId="0" xfId="0" applyNumberFormat="1" applyFill="1" applyAlignment="1" applyProtection="1">
      <alignment horizontal="left" vertical="center"/>
    </xf>
    <xf numFmtId="0" fontId="1" fillId="3" borderId="0" xfId="0" applyNumberFormat="1" applyFont="1" applyFill="1" applyAlignment="1" applyProtection="1">
      <alignment vertical="top"/>
    </xf>
    <xf numFmtId="5" fontId="1" fillId="3" borderId="0" xfId="0" applyNumberFormat="1" applyFont="1" applyFill="1" applyAlignment="1" applyProtection="1">
      <alignment horizontal="right" vertical="top"/>
      <protection locked="0"/>
    </xf>
    <xf numFmtId="0" fontId="6" fillId="0" borderId="0" xfId="0" applyFont="1"/>
    <xf numFmtId="0" fontId="7" fillId="0" borderId="0" xfId="0" applyFont="1" applyAlignment="1">
      <alignment horizontal="left" vertical="center" indent="8"/>
    </xf>
    <xf numFmtId="0" fontId="8" fillId="0" borderId="0" xfId="0" applyFont="1" applyAlignment="1">
      <alignment vertical="center"/>
    </xf>
    <xf numFmtId="0" fontId="6" fillId="0" borderId="0" xfId="0" applyFont="1" applyAlignment="1">
      <alignment horizontal="right"/>
    </xf>
    <xf numFmtId="0" fontId="5" fillId="0" borderId="0" xfId="0" applyFont="1" applyAlignment="1">
      <alignment vertical="top"/>
    </xf>
    <xf numFmtId="0" fontId="5" fillId="0" borderId="0" xfId="0" applyFont="1" applyAlignment="1">
      <alignment vertical="center" wrapText="1"/>
    </xf>
    <xf numFmtId="0" fontId="9" fillId="0" borderId="0" xfId="0" applyFont="1" applyAlignment="1">
      <alignment vertical="top"/>
    </xf>
    <xf numFmtId="0" fontId="10" fillId="7" borderId="4" xfId="0" applyFont="1" applyFill="1" applyBorder="1" applyAlignment="1">
      <alignment horizontal="center" vertical="center"/>
    </xf>
    <xf numFmtId="0" fontId="10" fillId="7" borderId="5" xfId="0" applyFont="1" applyFill="1" applyBorder="1" applyAlignment="1">
      <alignment horizontal="center" vertical="center" wrapText="1"/>
    </xf>
    <xf numFmtId="0" fontId="10" fillId="7" borderId="6" xfId="0" applyFont="1" applyFill="1" applyBorder="1" applyAlignment="1">
      <alignment horizontal="center" vertical="center" wrapText="1"/>
    </xf>
    <xf numFmtId="0" fontId="10" fillId="7" borderId="4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vertical="center"/>
    </xf>
    <xf numFmtId="6" fontId="11" fillId="3" borderId="6" xfId="0" applyNumberFormat="1" applyFont="1" applyFill="1" applyBorder="1" applyAlignment="1">
      <alignment horizontal="right" vertical="center"/>
    </xf>
    <xf numFmtId="0" fontId="11" fillId="3" borderId="6" xfId="0" applyFont="1" applyFill="1" applyBorder="1" applyAlignment="1">
      <alignment horizontal="right" vertical="center"/>
    </xf>
    <xf numFmtId="8" fontId="11" fillId="0" borderId="6" xfId="0" applyNumberFormat="1" applyFont="1" applyBorder="1" applyAlignment="1">
      <alignment horizontal="right" vertical="center"/>
    </xf>
    <xf numFmtId="0" fontId="11" fillId="0" borderId="6" xfId="0" applyFont="1" applyBorder="1" applyAlignment="1">
      <alignment horizontal="center" vertical="center"/>
    </xf>
    <xf numFmtId="0" fontId="11" fillId="3" borderId="6" xfId="0" applyFont="1" applyFill="1" applyBorder="1" applyAlignment="1">
      <alignment vertical="center" wrapText="1"/>
    </xf>
    <xf numFmtId="0" fontId="11" fillId="3" borderId="6" xfId="0" applyFont="1" applyFill="1" applyBorder="1" applyAlignment="1">
      <alignment vertical="center"/>
    </xf>
    <xf numFmtId="6" fontId="12" fillId="6" borderId="6" xfId="0" applyNumberFormat="1" applyFont="1" applyFill="1" applyBorder="1" applyAlignment="1">
      <alignment horizontal="right" vertical="center"/>
    </xf>
    <xf numFmtId="0" fontId="2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/>
    </xf>
    <xf numFmtId="0" fontId="1" fillId="0" borderId="3" xfId="0" applyFont="1" applyFill="1" applyBorder="1" applyAlignment="1" applyProtection="1">
      <alignment horizontal="left" vertical="top"/>
      <protection locked="0"/>
    </xf>
    <xf numFmtId="0" fontId="1" fillId="0" borderId="2" xfId="0" applyFont="1" applyFill="1" applyBorder="1" applyAlignment="1" applyProtection="1">
      <alignment horizontal="left" vertical="top"/>
      <protection locked="0"/>
    </xf>
    <xf numFmtId="0" fontId="2" fillId="3" borderId="3" xfId="0" applyFont="1" applyFill="1" applyBorder="1" applyAlignment="1" applyProtection="1">
      <alignment horizontal="left" vertical="top"/>
      <protection locked="0"/>
    </xf>
    <xf numFmtId="0" fontId="2" fillId="3" borderId="2" xfId="0" applyFont="1" applyFill="1" applyBorder="1" applyAlignment="1" applyProtection="1">
      <alignment horizontal="left" vertical="top"/>
      <protection locked="0"/>
    </xf>
    <xf numFmtId="164" fontId="1" fillId="3" borderId="3" xfId="0" applyNumberFormat="1" applyFont="1" applyFill="1" applyBorder="1" applyAlignment="1" applyProtection="1">
      <alignment horizontal="left" vertical="top"/>
      <protection locked="0"/>
    </xf>
    <xf numFmtId="164" fontId="1" fillId="3" borderId="2" xfId="0" applyNumberFormat="1" applyFont="1" applyFill="1" applyBorder="1" applyAlignment="1" applyProtection="1">
      <alignment horizontal="left" vertical="top"/>
      <protection locked="0"/>
    </xf>
    <xf numFmtId="0" fontId="1" fillId="3" borderId="1" xfId="0" applyFont="1" applyFill="1" applyBorder="1" applyAlignment="1" applyProtection="1">
      <alignment horizontal="left" vertical="top"/>
      <protection locked="0"/>
    </xf>
  </cellXfs>
  <cellStyles count="1">
    <cellStyle name="Normal" xfId="0" builtinId="0"/>
  </cellStyles>
  <dxfs count="123">
    <dxf>
      <alignment horizontal="general" vertical="top" textRotation="0" wrapText="1" indent="0" justifyLastLine="0" shrinkToFit="0" readingOrder="0"/>
      <protection locked="1" hidden="0"/>
    </dxf>
    <dxf>
      <fill>
        <patternFill patternType="solid">
          <fgColor indexed="64"/>
          <bgColor rgb="FFFFFFCC"/>
        </patternFill>
      </fill>
      <alignment horizontal="general" vertical="top" textRotation="0" wrapText="1" indent="0" justifyLastLine="0" shrinkToFit="0" readingOrder="0"/>
      <protection locked="0" hidden="0"/>
    </dxf>
    <dxf>
      <numFmt numFmtId="11" formatCode="&quot;$&quot;#,##0.00_);\(&quot;$&quot;#,##0.00\)"/>
      <alignment horizontal="right" vertical="top" textRotation="0" wrapText="0" indent="0" justifyLastLine="0" shrinkToFit="0" readingOrder="0"/>
      <protection locked="1" hidden="0"/>
    </dxf>
    <dxf>
      <numFmt numFmtId="11" formatCode="&quot;$&quot;#,##0.00_);\(&quot;$&quot;#,##0.00\)"/>
      <fill>
        <patternFill patternType="solid">
          <fgColor indexed="64"/>
          <bgColor rgb="FFFFFFCC"/>
        </patternFill>
      </fill>
      <alignment horizontal="right" vertical="top" textRotation="0" wrapText="0" indent="0" justifyLastLine="0" shrinkToFit="0" readingOrder="0"/>
      <protection locked="0" hidden="0"/>
    </dxf>
    <dxf>
      <numFmt numFmtId="11" formatCode="&quot;$&quot;#,##0.00_);\(&quot;$&quot;#,##0.00\)"/>
      <alignment horizontal="right" vertical="top" textRotation="0" wrapText="0" indent="0" justifyLastLine="0" shrinkToFit="0" readingOrder="0"/>
      <protection locked="1" hidden="0"/>
    </dxf>
    <dxf>
      <numFmt numFmtId="11" formatCode="&quot;$&quot;#,##0.00_);\(&quot;$&quot;#,##0.00\)"/>
      <fill>
        <patternFill patternType="solid">
          <fgColor indexed="64"/>
          <bgColor rgb="FFFFFFCC"/>
        </patternFill>
      </fill>
      <alignment horizontal="right" vertical="top" textRotation="0" wrapText="0" indent="0" justifyLastLine="0" shrinkToFit="0" readingOrder="0"/>
      <protection locked="0" hidden="0"/>
    </dxf>
    <dxf>
      <numFmt numFmtId="11" formatCode="&quot;$&quot;#,##0.00_);\(&quot;$&quot;#,##0.00\)"/>
      <alignment horizontal="right" vertical="top" textRotation="0" wrapText="0" indent="0" justifyLastLine="0" shrinkToFit="0" readingOrder="0"/>
      <protection locked="1" hidden="0"/>
    </dxf>
    <dxf>
      <numFmt numFmtId="11" formatCode="&quot;$&quot;#,##0.00_);\(&quot;$&quot;#,##0.00\)"/>
      <fill>
        <patternFill patternType="solid">
          <fgColor indexed="64"/>
          <bgColor rgb="FFFFFFCC"/>
        </patternFill>
      </fill>
      <alignment horizontal="right" vertical="top" textRotation="0" wrapText="0" indent="0" justifyLastLine="0" shrinkToFit="0" readingOrder="0"/>
      <protection locked="0" hidden="0"/>
    </dxf>
    <dxf>
      <numFmt numFmtId="11" formatCode="&quot;$&quot;#,##0.00_);\(&quot;$&quot;#,##0.00\)"/>
      <alignment horizontal="right" vertical="top" textRotation="0" wrapText="0" indent="0" justifyLastLine="0" shrinkToFit="0" readingOrder="0"/>
      <protection locked="1" hidden="0"/>
    </dxf>
    <dxf>
      <numFmt numFmtId="11" formatCode="&quot;$&quot;#,##0.00_);\(&quot;$&quot;#,##0.00\)"/>
      <fill>
        <patternFill patternType="solid">
          <fgColor indexed="64"/>
          <bgColor rgb="FFFFFFCC"/>
        </patternFill>
      </fill>
      <alignment horizontal="right" vertical="top" textRotation="0" wrapText="0" indent="0" justifyLastLine="0" shrinkToFit="0" readingOrder="0"/>
      <protection locked="0" hidden="0"/>
    </dxf>
    <dxf>
      <numFmt numFmtId="11" formatCode="&quot;$&quot;#,##0.00_);\(&quot;$&quot;#,##0.00\)"/>
      <alignment horizontal="right" vertical="top" textRotation="0" wrapText="0" indent="0" justifyLastLine="0" shrinkToFit="0" readingOrder="0"/>
      <protection locked="1" hidden="0"/>
    </dxf>
    <dxf>
      <numFmt numFmtId="11" formatCode="&quot;$&quot;#,##0.00_);\(&quot;$&quot;#,##0.00\)"/>
      <fill>
        <patternFill patternType="solid">
          <fgColor indexed="64"/>
          <bgColor rgb="FFFFFFCC"/>
        </patternFill>
      </fill>
      <alignment horizontal="right" vertical="top" textRotation="0" wrapText="0" indent="0" justifyLastLine="0" shrinkToFit="0" readingOrder="0"/>
      <protection locked="0" hidden="0"/>
    </dxf>
    <dxf>
      <numFmt numFmtId="11" formatCode="&quot;$&quot;#,##0.00_);\(&quot;$&quot;#,##0.00\)"/>
      <alignment horizontal="right" vertical="top" textRotation="0" wrapText="0" indent="0" justifyLastLine="0" shrinkToFit="0" readingOrder="0"/>
      <protection locked="1" hidden="0"/>
    </dxf>
    <dxf>
      <numFmt numFmtId="11" formatCode="&quot;$&quot;#,##0.00_);\(&quot;$&quot;#,##0.00\)"/>
      <fill>
        <patternFill patternType="solid">
          <fgColor indexed="64"/>
          <bgColor rgb="FFFFFFCC"/>
        </patternFill>
      </fill>
      <alignment horizontal="right" vertical="top" textRotation="0" wrapText="0" indent="0" justifyLastLine="0" shrinkToFit="0" readingOrder="0"/>
      <protection locked="0" hidden="0"/>
    </dxf>
    <dxf>
      <alignment horizontal="general" vertical="top" textRotation="0" wrapText="0" indent="0" justifyLastLine="0" shrinkToFit="0" readingOrder="0"/>
      <protection locked="1" hidden="0"/>
    </dxf>
    <dxf>
      <alignment horizontal="general" vertical="top" textRotation="0" wrapText="0" indent="0" justifyLastLine="0" shrinkToFit="0" readingOrder="0"/>
      <protection locked="1" hidden="0"/>
    </dxf>
    <dxf>
      <numFmt numFmtId="0" formatCode="General"/>
      <fill>
        <patternFill patternType="solid">
          <fgColor indexed="64"/>
          <bgColor theme="0" tint="-0.34998626667073579"/>
        </patternFill>
      </fill>
      <alignment horizontal="right" vertical="top" textRotation="0" wrapText="0" indent="0" justifyLastLine="0" shrinkToFit="0" readingOrder="0"/>
      <protection locked="1" hidden="0"/>
    </dxf>
    <dxf>
      <numFmt numFmtId="0" formatCode="General"/>
      <fill>
        <patternFill patternType="solid">
          <fgColor indexed="64"/>
          <bgColor theme="0" tint="-0.34998626667073579"/>
        </patternFill>
      </fill>
      <alignment horizontal="general" vertical="top" textRotation="0" wrapText="0" indent="0" justifyLastLine="0" shrinkToFit="0" readingOrder="0"/>
      <protection locked="1" hidden="0"/>
    </dxf>
    <dxf>
      <numFmt numFmtId="0" formatCode="General"/>
      <fill>
        <patternFill patternType="solid">
          <fgColor indexed="64"/>
          <bgColor theme="0" tint="-0.34998626667073579"/>
        </patternFill>
      </fill>
      <alignment horizontal="right" vertical="top" textRotation="0" wrapText="0" indent="0" justifyLastLine="0" shrinkToFit="0" readingOrder="0"/>
      <protection locked="1" hidden="0"/>
    </dxf>
    <dxf>
      <numFmt numFmtId="0" formatCode="General"/>
      <fill>
        <patternFill patternType="solid">
          <fgColor indexed="64"/>
          <bgColor theme="0" tint="-0.34998626667073579"/>
        </patternFill>
      </fill>
      <alignment horizontal="general" vertical="top" textRotation="0" wrapText="0" indent="0" justifyLastLine="0" shrinkToFit="0" readingOrder="0"/>
      <protection locked="1" hidden="0"/>
    </dxf>
    <dxf>
      <numFmt numFmtId="0" formatCode="General"/>
      <fill>
        <patternFill patternType="solid">
          <fgColor indexed="64"/>
          <bgColor theme="0" tint="-0.34998626667073579"/>
        </patternFill>
      </fill>
      <alignment horizontal="right" vertical="top" textRotation="0" wrapText="0" indent="0" justifyLastLine="0" shrinkToFit="0" readingOrder="0"/>
      <protection locked="1" hidden="0"/>
    </dxf>
    <dxf>
      <numFmt numFmtId="0" formatCode="General"/>
      <fill>
        <patternFill patternType="solid">
          <fgColor indexed="64"/>
          <bgColor theme="0" tint="-0.34998626667073579"/>
        </patternFill>
      </fill>
      <alignment horizontal="general" vertical="top" textRotation="0" wrapText="0" indent="0" justifyLastLine="0" shrinkToFit="0" readingOrder="0"/>
      <protection locked="1" hidden="0"/>
    </dxf>
    <dxf>
      <protection locked="1" hidden="0"/>
    </dxf>
    <dxf>
      <alignment horizontal="general" vertical="top" textRotation="0" wrapText="0" indent="0" justifyLastLine="0" shrinkToFit="0" readingOrder="0"/>
      <protection locked="1" hidden="0"/>
    </dxf>
    <dxf>
      <alignment horizontal="center" vertical="center" textRotation="0" wrapText="0" indent="0" justifyLastLine="0" shrinkToFit="0" readingOrder="0"/>
      <protection locked="1" hidden="0"/>
    </dxf>
    <dxf>
      <fill>
        <patternFill patternType="solid">
          <fgColor indexed="64"/>
          <bgColor rgb="FFFFFFCC"/>
        </patternFill>
      </fill>
      <alignment horizontal="general" vertical="top" textRotation="0" wrapText="1" indent="0" justifyLastLine="0" shrinkToFit="0" readingOrder="0"/>
      <protection locked="0" hidden="0"/>
    </dxf>
    <dxf>
      <fill>
        <patternFill patternType="solid">
          <fgColor indexed="64"/>
          <bgColor rgb="FFFFFFCC"/>
        </patternFill>
      </fill>
      <alignment horizontal="center" vertical="top" textRotation="0" wrapText="1" indent="0" justifyLastLine="0" shrinkToFit="0" readingOrder="0"/>
      <protection locked="0" hidden="0"/>
    </dxf>
    <dxf>
      <fill>
        <patternFill patternType="solid">
          <fgColor indexed="64"/>
          <bgColor rgb="FFFFFFCC"/>
        </patternFill>
      </fill>
      <alignment horizontal="general" vertical="top" textRotation="0" wrapText="1" indent="0" justifyLastLine="0" shrinkToFit="0" readingOrder="0"/>
      <protection locked="0" hidden="0"/>
    </dxf>
    <dxf>
      <numFmt numFmtId="0" formatCode="General"/>
      <fill>
        <patternFill patternType="solid">
          <fgColor indexed="64"/>
          <bgColor theme="0" tint="-0.249977111117893"/>
        </patternFill>
      </fill>
      <alignment horizontal="general" vertical="top" textRotation="0" wrapText="0" indent="0" justifyLastLine="0" shrinkToFit="0" readingOrder="0"/>
      <protection locked="1" hidden="0"/>
    </dxf>
    <dxf>
      <numFmt numFmtId="0" formatCode="General"/>
      <fill>
        <patternFill patternType="solid">
          <fgColor indexed="64"/>
          <bgColor theme="0" tint="-0.249977111117893"/>
        </patternFill>
      </fill>
      <alignment horizontal="general" vertical="top" textRotation="0" wrapText="0" indent="0" justifyLastLine="0" shrinkToFit="0" readingOrder="0"/>
      <protection locked="1" hidden="0"/>
    </dxf>
    <dxf>
      <alignment horizontal="general" vertical="top" textRotation="0" wrapText="0" indent="0" justifyLastLine="0" shrinkToFit="0" readingOrder="0"/>
      <protection locked="1" hidden="0"/>
    </dxf>
    <dxf>
      <alignment horizontal="general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alignment horizontal="general" vertical="top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0" formatCode="General"/>
      <alignment horizontal="general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alignment horizontal="general" vertical="top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0" formatCode="General"/>
      <fill>
        <patternFill patternType="solid">
          <fgColor indexed="64"/>
          <bgColor rgb="FFFFFFCC"/>
        </patternFill>
      </fill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11" formatCode="&quot;$&quot;#,##0.00_);\(&quot;$&quot;#,##0.00\)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11" formatCode="&quot;$&quot;#,##0.00_);\(&quot;$&quot;#,##0.00\)"/>
      <fill>
        <patternFill patternType="none">
          <fgColor indexed="64"/>
          <bgColor auto="1"/>
        </patternFill>
      </fill>
      <alignment horizontal="right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alignment horizontal="general" vertical="top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11" formatCode="&quot;$&quot;#,##0.00_);\(&quot;$&quot;#,##0.00\)"/>
      <fill>
        <patternFill patternType="solid">
          <fgColor indexed="64"/>
          <bgColor rgb="FFFFFFCC"/>
        </patternFill>
      </fill>
      <alignment horizontal="righ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alignment horizontal="general" vertical="top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11" formatCode="&quot;$&quot;#,##0.00_);\(&quot;$&quot;#,##0.00\)"/>
      <fill>
        <patternFill patternType="solid">
          <fgColor indexed="64"/>
          <bgColor rgb="FFFFFFCC"/>
        </patternFill>
      </fill>
      <alignment horizontal="righ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alignment horizontal="general" vertical="top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11" formatCode="&quot;$&quot;#,##0.00_);\(&quot;$&quot;#,##0.00\)"/>
      <fill>
        <patternFill patternType="solid">
          <fgColor indexed="64"/>
          <bgColor rgb="FFFFFFCC"/>
        </patternFill>
      </fill>
      <alignment horizontal="righ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alignment horizontal="general" vertical="top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11" formatCode="&quot;$&quot;#,##0.00_);\(&quot;$&quot;#,##0.00\)"/>
      <fill>
        <patternFill patternType="solid">
          <fgColor indexed="64"/>
          <bgColor rgb="FFFFFFCC"/>
        </patternFill>
      </fill>
      <alignment horizontal="righ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alignment horizontal="general" vertical="top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11" formatCode="&quot;$&quot;#,##0.00_);\(&quot;$&quot;#,##0.00\)"/>
      <fill>
        <patternFill patternType="solid">
          <fgColor indexed="64"/>
          <bgColor rgb="FFFFFFCC"/>
        </patternFill>
      </fill>
      <alignment horizontal="righ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alignment horizontal="general" vertical="top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11" formatCode="&quot;$&quot;#,##0.00_);\(&quot;$&quot;#,##0.00\)"/>
      <fill>
        <patternFill patternType="solid">
          <fgColor indexed="64"/>
          <bgColor rgb="FFFFFFCC"/>
        </patternFill>
      </fill>
      <alignment horizontal="righ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alignment horizontal="general" vertical="top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11" formatCode="&quot;$&quot;#,##0.00_);\(&quot;$&quot;#,##0.00\)"/>
      <fill>
        <patternFill patternType="solid">
          <fgColor indexed="64"/>
          <bgColor rgb="FFFFFFCC"/>
        </patternFill>
      </fill>
      <alignment horizontal="righ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alignment horizontal="general" vertical="top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11" formatCode="&quot;$&quot;#,##0.00_);\(&quot;$&quot;#,##0.00\)"/>
      <fill>
        <patternFill patternType="solid">
          <fgColor indexed="64"/>
          <bgColor rgb="FFFFFFCC"/>
        </patternFill>
      </fill>
      <alignment horizontal="righ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alignment horizontal="general" vertical="top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11" formatCode="&quot;$&quot;#,##0.00_);\(&quot;$&quot;#,##0.00\)"/>
      <fill>
        <patternFill patternType="solid">
          <fgColor indexed="64"/>
          <bgColor rgb="FFFFFFCC"/>
        </patternFill>
      </fill>
      <alignment horizontal="righ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alignment horizontal="general" vertical="top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11" formatCode="&quot;$&quot;#,##0.00_);\(&quot;$&quot;#,##0.00\)"/>
      <fill>
        <patternFill patternType="solid">
          <fgColor indexed="64"/>
          <bgColor rgb="FFFFFFCC"/>
        </patternFill>
      </fill>
      <alignment horizontal="righ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alignment horizontal="general" vertical="top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11" formatCode="&quot;$&quot;#,##0.00_);\(&quot;$&quot;#,##0.00\)"/>
      <fill>
        <patternFill patternType="solid">
          <fgColor indexed="64"/>
          <bgColor rgb="FFFFFFCC"/>
        </patternFill>
      </fill>
      <alignment horizontal="righ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alignment horizontal="general" vertical="top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11" formatCode="&quot;$&quot;#,##0.00_);\(&quot;$&quot;#,##0.00\)"/>
      <fill>
        <patternFill patternType="solid">
          <fgColor indexed="64"/>
          <bgColor rgb="FFFFFFCC"/>
        </patternFill>
      </fill>
      <alignment horizontal="righ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alignment horizontal="general" vertical="top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11" formatCode="&quot;$&quot;#,##0.00_);\(&quot;$&quot;#,##0.00\)"/>
      <fill>
        <patternFill patternType="solid">
          <fgColor indexed="64"/>
          <bgColor rgb="FFFFFFCC"/>
        </patternFill>
      </fill>
      <alignment horizontal="righ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alignment horizontal="general" vertical="top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11" formatCode="&quot;$&quot;#,##0.00_);\(&quot;$&quot;#,##0.00\)"/>
      <fill>
        <patternFill patternType="solid">
          <fgColor indexed="64"/>
          <bgColor rgb="FFFFFFCC"/>
        </patternFill>
      </fill>
      <alignment horizontal="righ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alignment horizontal="general" vertical="top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11" formatCode="&quot;$&quot;#,##0.00_);\(&quot;$&quot;#,##0.00\)"/>
      <fill>
        <patternFill patternType="solid">
          <fgColor indexed="64"/>
          <bgColor rgb="FFFFFFCC"/>
        </patternFill>
      </fill>
      <alignment horizontal="righ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alignment horizontal="general" vertical="top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11" formatCode="&quot;$&quot;#,##0.00_);\(&quot;$&quot;#,##0.00\)"/>
      <fill>
        <patternFill patternType="solid">
          <fgColor indexed="64"/>
          <bgColor rgb="FFFFFFCC"/>
        </patternFill>
      </fill>
      <alignment horizontal="righ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alignment horizontal="general" vertical="top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11" formatCode="&quot;$&quot;#,##0.00_);\(&quot;$&quot;#,##0.00\)"/>
      <fill>
        <patternFill patternType="solid">
          <fgColor indexed="64"/>
          <bgColor rgb="FFFFFFCC"/>
        </patternFill>
      </fill>
      <alignment horizontal="righ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0" formatCode="General"/>
      <alignment horizontal="general" vertical="top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11" formatCode="&quot;$&quot;#,##0.00_);\(&quot;$&quot;#,##0.00\)"/>
      <fill>
        <patternFill patternType="solid">
          <fgColor indexed="64"/>
          <bgColor rgb="FFFFFFCC"/>
        </patternFill>
      </fill>
      <alignment horizontal="righ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0" formatCode="General"/>
      <alignment horizontal="general" vertical="top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11" formatCode="&quot;$&quot;#,##0.00_);\(&quot;$&quot;#,##0.00\)"/>
      <fill>
        <patternFill patternType="solid">
          <fgColor indexed="64"/>
          <bgColor rgb="FFFFFFCC"/>
        </patternFill>
      </fill>
      <alignment horizontal="righ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0" formatCode="General"/>
      <alignment horizontal="general" vertical="top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11" formatCode="&quot;$&quot;#,##0.00_);\(&quot;$&quot;#,##0.00\)"/>
      <fill>
        <patternFill patternType="solid">
          <fgColor indexed="64"/>
          <bgColor rgb="FFFFFFCC"/>
        </patternFill>
      </fill>
      <alignment horizontal="righ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0" formatCode="General"/>
      <alignment horizontal="general" vertical="top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11" formatCode="&quot;$&quot;#,##0.00_);\(&quot;$&quot;#,##0.00\)"/>
      <fill>
        <patternFill patternType="solid">
          <fgColor indexed="64"/>
          <bgColor rgb="FFFFFFCC"/>
        </patternFill>
      </fill>
      <alignment horizontal="righ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0" formatCode="General"/>
      <alignment horizontal="general" vertical="top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11" formatCode="&quot;$&quot;#,##0.00_);\(&quot;$&quot;#,##0.00\)"/>
      <fill>
        <patternFill patternType="solid">
          <fgColor indexed="64"/>
          <bgColor rgb="FFFFFFCC"/>
        </patternFill>
      </fill>
      <alignment horizontal="righ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0" formatCode="General"/>
      <alignment horizontal="general" vertical="top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11" formatCode="&quot;$&quot;#,##0.00_);\(&quot;$&quot;#,##0.00\)"/>
      <fill>
        <patternFill patternType="solid">
          <fgColor indexed="64"/>
          <bgColor rgb="FFFFFFCC"/>
        </patternFill>
      </fill>
      <alignment horizontal="righ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0" formatCode="General"/>
      <alignment horizontal="general" vertical="top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11" formatCode="&quot;$&quot;#,##0.00_);\(&quot;$&quot;#,##0.00\)"/>
      <fill>
        <patternFill patternType="solid">
          <fgColor indexed="64"/>
          <bgColor rgb="FFFFFFCC"/>
        </patternFill>
      </fill>
      <alignment horizontal="righ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0" formatCode="General"/>
      <alignment horizontal="general" vertical="top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11" formatCode="&quot;$&quot;#,##0.00_);\(&quot;$&quot;#,##0.00\)"/>
      <fill>
        <patternFill patternType="solid">
          <fgColor indexed="64"/>
          <bgColor rgb="FFFFFFCC"/>
        </patternFill>
      </fill>
      <alignment horizontal="righ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0" formatCode="General"/>
      <alignment horizontal="general" vertical="top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11" formatCode="&quot;$&quot;#,##0.00_);\(&quot;$&quot;#,##0.00\)"/>
      <fill>
        <patternFill patternType="solid">
          <fgColor indexed="64"/>
          <bgColor rgb="FFFFFFCC"/>
        </patternFill>
      </fill>
      <alignment horizontal="righ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0" formatCode="General"/>
      <alignment horizontal="general" vertical="top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11" formatCode="&quot;$&quot;#,##0.00_);\(&quot;$&quot;#,##0.00\)"/>
      <fill>
        <patternFill patternType="solid">
          <fgColor indexed="64"/>
          <bgColor rgb="FFFFFFCC"/>
        </patternFill>
      </fill>
      <alignment horizontal="righ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0" formatCode="General"/>
      <alignment horizontal="general" vertical="top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11" formatCode="&quot;$&quot;#,##0.00_);\(&quot;$&quot;#,##0.00\)"/>
      <fill>
        <patternFill patternType="solid">
          <fgColor indexed="64"/>
          <bgColor rgb="FFFFFFCC"/>
        </patternFill>
      </fill>
      <alignment horizontal="righ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0" formatCode="General"/>
      <alignment horizontal="general" vertical="top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11" formatCode="&quot;$&quot;#,##0.00_);\(&quot;$&quot;#,##0.00\)"/>
      <fill>
        <patternFill patternType="solid">
          <fgColor indexed="64"/>
          <bgColor rgb="FFFFFFCC"/>
        </patternFill>
      </fill>
      <alignment horizontal="righ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0" formatCode="General"/>
      <alignment horizontal="general" vertical="top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11" formatCode="&quot;$&quot;#,##0.00_);\(&quot;$&quot;#,##0.00\)"/>
      <fill>
        <patternFill patternType="solid">
          <fgColor indexed="64"/>
          <bgColor rgb="FFFFFFCC"/>
        </patternFill>
      </fill>
      <alignment horizontal="righ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0" formatCode="General"/>
      <alignment horizontal="general" vertical="top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11" formatCode="&quot;$&quot;#,##0.00_);\(&quot;$&quot;#,##0.00\)"/>
      <fill>
        <patternFill patternType="solid">
          <fgColor indexed="64"/>
          <bgColor rgb="FFFFFFCC"/>
        </patternFill>
      </fill>
      <alignment horizontal="righ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0" formatCode="General"/>
      <alignment horizontal="left" vertical="top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0" formatCode="General"/>
      <fill>
        <patternFill patternType="solid">
          <fgColor indexed="64"/>
          <bgColor rgb="FFFFFFCC"/>
        </patternFill>
      </fill>
      <alignment horizontal="lef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0" formatCode="General"/>
      <fill>
        <patternFill patternType="solid">
          <fgColor indexed="64"/>
          <bgColor theme="0" tint="-0.249977111117893"/>
        </patternFill>
      </fill>
      <alignment horizontal="left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164" formatCode="m/d/yy;@"/>
      <fill>
        <patternFill patternType="solid">
          <fgColor indexed="64"/>
          <bgColor theme="0" tint="-0.34998626667073579"/>
        </patternFill>
      </fill>
      <alignment horizontal="left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0" formatCode="General"/>
      <fill>
        <patternFill patternType="solid">
          <fgColor indexed="64"/>
          <bgColor theme="0" tint="-0.249977111117893"/>
        </patternFill>
      </fill>
      <alignment horizontal="left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0" formatCode="General"/>
      <fill>
        <patternFill patternType="solid">
          <fgColor indexed="64"/>
          <bgColor theme="0" tint="-0.34998626667073579"/>
        </patternFill>
      </fill>
      <alignment horizontal="left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0" formatCode="General"/>
      <fill>
        <patternFill patternType="solid">
          <fgColor indexed="64"/>
          <bgColor theme="0" tint="-0.34998626667073579"/>
        </patternFill>
      </fill>
      <alignment horizontal="left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top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0" formatCode="General"/>
      <fill>
        <patternFill patternType="solid">
          <fgColor indexed="64"/>
          <bgColor theme="0" tint="-0.34998626667073579"/>
        </patternFill>
      </fill>
      <alignment horizontal="left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top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0" formatCode="General"/>
      <fill>
        <patternFill patternType="solid">
          <fgColor indexed="64"/>
          <bgColor theme="0" tint="-0.34998626667073579"/>
        </patternFill>
      </fill>
      <alignment horizontal="left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top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0" formatCode="General"/>
      <fill>
        <patternFill patternType="solid">
          <fgColor indexed="64"/>
          <bgColor theme="0" tint="-0.34998626667073579"/>
        </patternFill>
      </fill>
      <alignment horizontal="left" vertical="top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0" formatCode="General"/>
      <alignment vertical="top" textRotation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0" formatCode="General"/>
      <alignment horizontal="general" vertical="top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0" formatCode="General"/>
      <alignment horizontal="center" vertical="center" textRotation="0" wrapText="1" indent="0" justifyLastLine="0" shrinkToFit="0" readingOrder="0"/>
      <protection locked="1" hidden="0"/>
    </dxf>
    <dxf>
      <font>
        <color rgb="FF9C0006"/>
      </font>
      <fill>
        <patternFill>
          <bgColor rgb="FFFFC7CE"/>
        </patternFill>
      </fill>
    </dxf>
    <dxf>
      <font>
        <b val="0"/>
        <i val="0"/>
        <color rgb="FF9C0000"/>
      </font>
      <fill>
        <patternFill>
          <bgColor rgb="FFFFC7CE"/>
        </patternFill>
      </fill>
    </dxf>
    <dxf>
      <font>
        <b/>
        <i val="0"/>
      </font>
      <fill>
        <patternFill>
          <bgColor theme="0" tint="-4.9989318521683403E-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Table Style 1" pivot="0" count="2" xr9:uid="{4D9EDF18-C3DB-4914-B431-49584EE32A6F}">
      <tableStyleElement type="wholeTable" dxfId="122"/>
      <tableStyleElement type="headerRow" dxfId="121"/>
    </tableStyle>
  </tableStyles>
  <colors>
    <mruColors>
      <color rgb="FFFFFFCC"/>
      <color rgb="FFFFC7CE"/>
      <color rgb="FF9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696203E-4F29-455D-A844-378AF01E4C43}" name="RRCensus" displayName="RRCensus" ref="B7:AQ408" totalsRowCount="1" headerRowDxfId="118" dataDxfId="117" totalsRowDxfId="116">
  <tableColumns count="42">
    <tableColumn id="2" xr3:uid="{57718443-7E95-4683-AD83-6E5C71C12F37}" name="ContractNumber" dataDxfId="115" totalsRowDxfId="114">
      <calculatedColumnFormula>$I$2</calculatedColumnFormula>
    </tableColumn>
    <tableColumn id="3" xr3:uid="{49136028-853C-4C7A-89A2-360C30AED80D}" name="ContractorName" dataDxfId="113" totalsRowDxfId="112">
      <calculatedColumnFormula>$I$3</calculatedColumnFormula>
    </tableColumn>
    <tableColumn id="4" xr3:uid="{A0109CA6-2A59-459C-8B68-74E632C64E04}" name="ProgramName" dataDxfId="111" totalsRowDxfId="110">
      <calculatedColumnFormula>$I$4</calculatedColumnFormula>
    </tableColumn>
    <tableColumn id="5" xr3:uid="{98C3472E-6EBE-453E-8A1D-9617A8D148AB}" name="FiscalYear" dataDxfId="109" totalsRowDxfId="108">
      <calculatedColumnFormula>$S$2</calculatedColumnFormula>
    </tableColumn>
    <tableColumn id="7" xr3:uid="{A64BEFBC-67B9-4E4D-B61D-AB3A7C7E4513}" name="ReportMonth" dataDxfId="107" totalsRowDxfId="106">
      <calculatedColumnFormula>$S$3</calculatedColumnFormula>
    </tableColumn>
    <tableColumn id="65" xr3:uid="{A3E70C25-1CD1-45B9-B67C-CE82111F0EE3}" name="Date Submitted" dataDxfId="105" totalsRowDxfId="104">
      <calculatedColumnFormula>$S$4</calculatedColumnFormula>
    </tableColumn>
    <tableColumn id="8" xr3:uid="{682B2260-F461-4C01-B175-AA7707AEEF0D}" name="SanWITS Unique Client Number (UCN)" totalsRowFunction="count" dataDxfId="103" totalsRowDxfId="102"/>
    <tableColumn id="64" xr3:uid="{A00C4AC9-F4D4-4778-B9A1-5F46E55457B1}" name="1" dataDxfId="101" totalsRowDxfId="100"/>
    <tableColumn id="9" xr3:uid="{C85E87AB-6470-4EB7-A8BD-CC970492855C}" name="2" dataDxfId="99" totalsRowDxfId="98"/>
    <tableColumn id="19" xr3:uid="{09631C8E-03B1-4958-8EF4-E20F6DEBF617}" name="3" dataDxfId="97" totalsRowDxfId="96"/>
    <tableColumn id="17" xr3:uid="{EEA74E0D-053F-40C8-8BB6-0027BE85B120}" name="4" dataDxfId="95" totalsRowDxfId="94"/>
    <tableColumn id="18" xr3:uid="{59FE3B70-33F0-4D8C-95B4-8669F1DD4E87}" name="5" dataDxfId="93" totalsRowDxfId="92"/>
    <tableColumn id="20" xr3:uid="{C3AF17DB-63ED-4E00-910C-130BC1580029}" name="6" dataDxfId="91" totalsRowDxfId="90"/>
    <tableColumn id="11" xr3:uid="{9772647D-35BA-4FCD-8BF1-3B21C1AC4072}" name="7" dataDxfId="89" totalsRowDxfId="88"/>
    <tableColumn id="6" xr3:uid="{E903C0D5-A437-4DDF-8DFE-256CE0A7382E}" name="8" dataDxfId="87" totalsRowDxfId="86"/>
    <tableColumn id="15" xr3:uid="{B5394B84-19BF-497D-B8C8-98DEF8B9EDBB}" name="9" dataDxfId="85" totalsRowDxfId="84"/>
    <tableColumn id="10" xr3:uid="{7C084FC1-83D4-47A3-884C-260039A885CA}" name="10" dataDxfId="83" totalsRowDxfId="82"/>
    <tableColumn id="63" xr3:uid="{FBDBA2E4-DC1D-4D2C-A081-62E740131F56}" name="11" dataDxfId="81" totalsRowDxfId="80"/>
    <tableColumn id="13" xr3:uid="{D7D10C6A-213F-4390-9D4A-FF75EE7E4CBD}" name="12" dataDxfId="79" totalsRowDxfId="78"/>
    <tableColumn id="14" xr3:uid="{EBF86498-68BA-4F2F-8BAC-12BEC2DB64BC}" name="13" dataDxfId="77" totalsRowDxfId="76"/>
    <tableColumn id="12" xr3:uid="{B082C0F7-5184-45D6-B11D-83CB7E5807F9}" name="14" dataDxfId="75" totalsRowDxfId="74"/>
    <tableColumn id="16" xr3:uid="{A7129C17-28DD-44AC-A71B-E69FB0B0DE9B}" name="15" dataDxfId="73" totalsRowDxfId="72"/>
    <tableColumn id="21" xr3:uid="{5BE9649D-F363-47EE-8C13-B80B7D171659}" name="16" dataDxfId="71" totalsRowDxfId="70"/>
    <tableColumn id="22" xr3:uid="{704C122E-9503-460E-8BD5-450F50B1DF7D}" name="17" dataDxfId="69" totalsRowDxfId="68"/>
    <tableColumn id="23" xr3:uid="{D4CD895A-6052-458E-BE9D-5094E1E0505F}" name="18" dataDxfId="67" totalsRowDxfId="66"/>
    <tableColumn id="24" xr3:uid="{CC21A167-328D-45DA-B27B-A429B6EB180D}" name="19" dataDxfId="65" totalsRowDxfId="64"/>
    <tableColumn id="25" xr3:uid="{FD37FCD0-EEBD-4245-AC3C-CB3A10A40FA0}" name="20" dataDxfId="63" totalsRowDxfId="62"/>
    <tableColumn id="26" xr3:uid="{5A265653-C1FB-4A99-8FF4-7CB8FB2588F9}" name="21" dataDxfId="61" totalsRowDxfId="60"/>
    <tableColumn id="27" xr3:uid="{556BDD28-8CF4-4E81-BE5C-7DDA80388D06}" name="22" dataDxfId="59" totalsRowDxfId="58"/>
    <tableColumn id="28" xr3:uid="{C82F9749-26E0-4034-90AC-1D8C5D8F238E}" name="23" dataDxfId="57" totalsRowDxfId="56"/>
    <tableColumn id="29" xr3:uid="{B70E7967-D5F8-4F2B-AA92-7153FF6C2257}" name="24" dataDxfId="55" totalsRowDxfId="54"/>
    <tableColumn id="30" xr3:uid="{76DD0280-C003-484F-94A7-C60AFA6E9220}" name="25" dataDxfId="53" totalsRowDxfId="52"/>
    <tableColumn id="31" xr3:uid="{C17BEEB2-13F8-4EC8-B2F5-11DB6E116FF7}" name="26" dataDxfId="51" totalsRowDxfId="50"/>
    <tableColumn id="32" xr3:uid="{F19F4ADB-53C1-455B-AB5B-24F418725928}" name="27" dataDxfId="49" totalsRowDxfId="48"/>
    <tableColumn id="33" xr3:uid="{F2ED378A-F1BF-4E58-A2BC-F8B567987FBF}" name="28" dataDxfId="47" totalsRowDxfId="46"/>
    <tableColumn id="34" xr3:uid="{C54E925D-B5EA-4462-8FC4-D8279D95EF7A}" name="29" dataDxfId="45" totalsRowDxfId="44"/>
    <tableColumn id="35" xr3:uid="{C870FFF0-4958-4668-8EB6-518119CD6663}" name="30" dataDxfId="43" totalsRowDxfId="42"/>
    <tableColumn id="36" xr3:uid="{9031DF68-4025-40FC-B171-CEDF47C80BA7}" name="31" dataDxfId="41" totalsRowDxfId="40"/>
    <tableColumn id="37" xr3:uid="{70EF3742-2BE8-4AFC-9BA5-CA203D916F71}" name="Total $" totalsRowFunction="sum" dataDxfId="39" totalsRowDxfId="38">
      <calculatedColumnFormula>SUM(RRCensus[[#This Row],[1]:[31]])</calculatedColumnFormula>
    </tableColumn>
    <tableColumn id="39" xr3:uid="{8E2D1E37-1699-4544-9C8E-2F86410BAB09}" name="Total RR units" totalsRowFunction="sum" dataDxfId="37" totalsRowDxfId="36">
      <calculatedColumnFormula>COUNTIF(RRCensus[[#This Row],[1]:[31]],"&gt;0")</calculatedColumnFormula>
    </tableColumn>
    <tableColumn id="38" xr3:uid="{563C07CE-623D-44F2-94C7-D5496897AB24}" name="Comments" dataDxfId="35" totalsRowDxfId="34"/>
    <tableColumn id="1" xr3:uid="{DD00806F-4CE2-4581-8A20-6FB4FAA4999D}" name="COVID-19" totalsRowFunction="custom" dataDxfId="33" totalsRowDxfId="32">
      <totalsRowFormula>COUNTIF(AQ8:AQ407,"yes")</totalsRowFormula>
    </tableColumn>
  </tableColumns>
  <tableStyleInfo name="Table Style 1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AEF3FA5-128C-4121-9388-C7178FB57B4B}" name="RRProviders" displayName="RRProviders" ref="B1:F48" totalsRowShown="0" headerRowDxfId="31" dataDxfId="30">
  <tableColumns count="5">
    <tableColumn id="1" xr3:uid="{7B9D5279-BA18-47F3-8CDD-9ECD0C1EEBD6}" name="Contract" dataDxfId="29">
      <calculatedColumnFormula>'RR Census'!$I$2</calculatedColumnFormula>
    </tableColumn>
    <tableColumn id="5" xr3:uid="{DF667357-DA43-4614-92C6-42756C422813}" name="Contractor" dataDxfId="28">
      <calculatedColumnFormula>'RR Census'!$I$3</calculatedColumnFormula>
    </tableColumn>
    <tableColumn id="2" xr3:uid="{B395AA6A-E81D-47C3-B7F2-E1BDA403BBB6}" name="List all Recovery Residence providers utilized in current fiscal year" dataDxfId="27"/>
    <tableColumn id="3" xr3:uid="{428B69A1-BD6D-4F71-B059-4DC482BE10F5}" name="Does program have an MOU with this provider? " dataDxfId="26"/>
    <tableColumn id="4" xr3:uid="{962BEB24-A467-4531-B8CA-A938FAB39DAA}" name="Comments" dataDxfId="25"/>
  </tableColumns>
  <tableStyleInfo name="Table Style 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5D9E940-19DD-4885-B9DA-5D14804BB2E1}" name="YTDTracker" displayName="YTDTracker" ref="B3:L16" totalsRowCount="1" headerRowDxfId="24" dataDxfId="23" totalsRowDxfId="22">
  <tableColumns count="11">
    <tableColumn id="1" xr3:uid="{897DC8C2-BE3C-48BA-8BDD-04EC605F7F6D}" name="Contract" dataDxfId="21" totalsRowDxfId="20">
      <calculatedColumnFormula>'RR Census'!$I$2</calculatedColumnFormula>
    </tableColumn>
    <tableColumn id="11" xr3:uid="{725B39BC-D2CC-4398-89DC-8B440D01463D}" name="Contractor" dataDxfId="19" totalsRowDxfId="18">
      <calculatedColumnFormula>'RR Census'!$I$3</calculatedColumnFormula>
    </tableColumn>
    <tableColumn id="10" xr3:uid="{57952D4D-C186-45F9-9287-C416958ECF21}" name="FY" dataDxfId="17" totalsRowDxfId="16">
      <calculatedColumnFormula>'RR Census'!$S$2</calculatedColumnFormula>
    </tableColumn>
    <tableColumn id="2" xr3:uid="{540B48FF-2FA4-423D-A2B0-FCE41ABC8066}" name="Month" totalsRowLabel="Total" dataDxfId="15" totalsRowDxfId="14"/>
    <tableColumn id="3" xr3:uid="{4CEA9C0B-61EC-4CEB-989A-BEE407243ED1}" name="Original" totalsRowFunction="sum" dataDxfId="13" totalsRowDxfId="12"/>
    <tableColumn id="4" xr3:uid="{BA6E8185-D015-4FF0-B98C-C99ED98D857B}" name="Adjustment" totalsRowFunction="sum" dataDxfId="11" totalsRowDxfId="10"/>
    <tableColumn id="7" xr3:uid="{7433A3B8-464C-42FC-8F2A-B16CE7E7CB81}" name="Revised" totalsRowFunction="sum" dataDxfId="9" totalsRowDxfId="8">
      <calculatedColumnFormula>+YTDTracker[[#This Row],[Original]]+YTDTracker[[#This Row],[Adjustment]]</calculatedColumnFormula>
    </tableColumn>
    <tableColumn id="6" xr3:uid="{8EA84D62-2F82-467D-9480-87EC34C0FBAF}" name="Column2" dataDxfId="7" totalsRowDxfId="6"/>
    <tableColumn id="9" xr3:uid="{427BDBB8-6E2D-40F0-B678-0E379F178E4E}" name="Column3" dataDxfId="5" totalsRowDxfId="4"/>
    <tableColumn id="8" xr3:uid="{7F695A8A-ED6A-45A7-91BF-C4A80ADF9C59}" name="Column4" dataDxfId="3" totalsRowDxfId="2"/>
    <tableColumn id="5" xr3:uid="{617DA31A-4D6E-4947-BB65-BB0B976685BA}" name="Comments" dataDxfId="1" totalsRowDxfId="0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FF966-F6DD-49B7-B323-5F8814F3360A}">
  <sheetPr codeName="Sheet2">
    <pageSetUpPr fitToPage="1"/>
  </sheetPr>
  <dimension ref="A1:AQ408"/>
  <sheetViews>
    <sheetView tabSelected="1" zoomScale="80" zoomScaleNormal="80" workbookViewId="0">
      <pane xSplit="8" ySplit="7" topLeftCell="I8" activePane="bottomRight" state="frozen"/>
      <selection pane="topRight" activeCell="I1" sqref="I1"/>
      <selection pane="bottomLeft" activeCell="A8" sqref="A8"/>
      <selection pane="bottomRight" activeCell="M12" sqref="M12"/>
    </sheetView>
  </sheetViews>
  <sheetFormatPr defaultColWidth="9.1328125" defaultRowHeight="12.75" x14ac:dyDescent="0.35"/>
  <cols>
    <col min="1" max="1" width="2.73046875" style="1" customWidth="1"/>
    <col min="2" max="4" width="7.3984375" style="4" hidden="1" customWidth="1"/>
    <col min="5" max="7" width="7.3984375" style="8" hidden="1" customWidth="1"/>
    <col min="8" max="8" width="26.265625" style="4" customWidth="1"/>
    <col min="9" max="23" width="6.265625" style="2" customWidth="1"/>
    <col min="24" max="24" width="8.1328125" style="2" customWidth="1"/>
    <col min="25" max="25" width="6.265625" style="4" customWidth="1"/>
    <col min="26" max="39" width="6.265625" style="2" customWidth="1"/>
    <col min="40" max="40" width="9.73046875" style="2" customWidth="1"/>
    <col min="41" max="41" width="6.86328125" style="14" customWidth="1"/>
    <col min="42" max="42" width="24.3984375" style="2" customWidth="1"/>
    <col min="43" max="43" width="9.1328125" style="2" customWidth="1"/>
    <col min="44" max="16384" width="9.1328125" style="2"/>
  </cols>
  <sheetData>
    <row r="1" spans="1:43" ht="15.75" x14ac:dyDescent="0.35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2"/>
    </row>
    <row r="2" spans="1:43" x14ac:dyDescent="0.35">
      <c r="A2" s="9" t="s">
        <v>1</v>
      </c>
      <c r="B2" s="9"/>
      <c r="C2" s="9"/>
      <c r="D2" s="9"/>
      <c r="E2" s="9"/>
      <c r="F2" s="9"/>
      <c r="G2" s="10"/>
      <c r="I2" s="77"/>
      <c r="J2" s="77"/>
      <c r="K2" s="77"/>
      <c r="L2" s="77"/>
      <c r="M2" s="77"/>
      <c r="N2" s="77"/>
      <c r="O2" s="77"/>
      <c r="Q2" s="9" t="s">
        <v>2</v>
      </c>
      <c r="S2" s="71" t="s">
        <v>3</v>
      </c>
      <c r="T2" s="72"/>
    </row>
    <row r="3" spans="1:43" x14ac:dyDescent="0.35">
      <c r="A3" s="9" t="s">
        <v>4</v>
      </c>
      <c r="B3" s="9"/>
      <c r="C3" s="9"/>
      <c r="D3" s="9"/>
      <c r="E3" s="9"/>
      <c r="F3" s="9"/>
      <c r="G3" s="10"/>
      <c r="I3" s="77"/>
      <c r="J3" s="77"/>
      <c r="K3" s="77"/>
      <c r="L3" s="77"/>
      <c r="M3" s="77"/>
      <c r="N3" s="77"/>
      <c r="O3" s="77"/>
      <c r="Q3" s="9" t="s">
        <v>5</v>
      </c>
      <c r="S3" s="73"/>
      <c r="T3" s="74"/>
      <c r="V3" s="9" t="s">
        <v>7</v>
      </c>
      <c r="X3" s="32">
        <v>40</v>
      </c>
      <c r="Y3" s="33"/>
    </row>
    <row r="4" spans="1:43" x14ac:dyDescent="0.35">
      <c r="A4" s="9" t="s">
        <v>8</v>
      </c>
      <c r="B4" s="9"/>
      <c r="C4" s="9"/>
      <c r="D4" s="9"/>
      <c r="E4" s="9"/>
      <c r="F4" s="9"/>
      <c r="G4" s="10"/>
      <c r="I4" s="77"/>
      <c r="J4" s="77"/>
      <c r="K4" s="77"/>
      <c r="L4" s="77"/>
      <c r="M4" s="77"/>
      <c r="N4" s="77"/>
      <c r="O4" s="77"/>
      <c r="Q4" s="9" t="s">
        <v>9</v>
      </c>
      <c r="S4" s="75"/>
      <c r="T4" s="76"/>
      <c r="Y4" s="2"/>
    </row>
    <row r="5" spans="1:43" x14ac:dyDescent="0.35">
      <c r="A5" s="69" t="s">
        <v>10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2"/>
    </row>
    <row r="6" spans="1:43" s="14" customFormat="1" x14ac:dyDescent="0.35">
      <c r="A6" s="11"/>
      <c r="B6" s="11"/>
      <c r="C6" s="11"/>
      <c r="D6" s="11"/>
      <c r="E6" s="12"/>
      <c r="F6" s="13"/>
      <c r="G6" s="12"/>
      <c r="H6" s="4"/>
      <c r="I6" s="21">
        <f t="shared" ref="I6:AO6" si="0">$S$3</f>
        <v>0</v>
      </c>
      <c r="J6" s="21">
        <f t="shared" si="0"/>
        <v>0</v>
      </c>
      <c r="K6" s="21">
        <f t="shared" si="0"/>
        <v>0</v>
      </c>
      <c r="L6" s="21">
        <f t="shared" si="0"/>
        <v>0</v>
      </c>
      <c r="M6" s="21">
        <f t="shared" si="0"/>
        <v>0</v>
      </c>
      <c r="N6" s="21">
        <f t="shared" si="0"/>
        <v>0</v>
      </c>
      <c r="O6" s="21">
        <f t="shared" si="0"/>
        <v>0</v>
      </c>
      <c r="P6" s="21">
        <f t="shared" si="0"/>
        <v>0</v>
      </c>
      <c r="Q6" s="21">
        <f t="shared" si="0"/>
        <v>0</v>
      </c>
      <c r="R6" s="21">
        <f t="shared" si="0"/>
        <v>0</v>
      </c>
      <c r="S6" s="21">
        <f t="shared" si="0"/>
        <v>0</v>
      </c>
      <c r="T6" s="21">
        <f t="shared" si="0"/>
        <v>0</v>
      </c>
      <c r="U6" s="21">
        <f t="shared" si="0"/>
        <v>0</v>
      </c>
      <c r="V6" s="21">
        <f t="shared" si="0"/>
        <v>0</v>
      </c>
      <c r="W6" s="21">
        <f t="shared" si="0"/>
        <v>0</v>
      </c>
      <c r="X6" s="21">
        <f t="shared" si="0"/>
        <v>0</v>
      </c>
      <c r="Y6" s="21">
        <f t="shared" si="0"/>
        <v>0</v>
      </c>
      <c r="Z6" s="21">
        <f t="shared" si="0"/>
        <v>0</v>
      </c>
      <c r="AA6" s="21">
        <f t="shared" si="0"/>
        <v>0</v>
      </c>
      <c r="AB6" s="21">
        <f t="shared" si="0"/>
        <v>0</v>
      </c>
      <c r="AC6" s="21">
        <f t="shared" si="0"/>
        <v>0</v>
      </c>
      <c r="AD6" s="21">
        <f t="shared" si="0"/>
        <v>0</v>
      </c>
      <c r="AE6" s="21">
        <f t="shared" si="0"/>
        <v>0</v>
      </c>
      <c r="AF6" s="21">
        <f t="shared" si="0"/>
        <v>0</v>
      </c>
      <c r="AG6" s="21">
        <f t="shared" si="0"/>
        <v>0</v>
      </c>
      <c r="AH6" s="21">
        <f t="shared" si="0"/>
        <v>0</v>
      </c>
      <c r="AI6" s="21">
        <f t="shared" si="0"/>
        <v>0</v>
      </c>
      <c r="AJ6" s="21">
        <f t="shared" si="0"/>
        <v>0</v>
      </c>
      <c r="AK6" s="21">
        <f t="shared" si="0"/>
        <v>0</v>
      </c>
      <c r="AL6" s="21">
        <f t="shared" si="0"/>
        <v>0</v>
      </c>
      <c r="AM6" s="21">
        <f t="shared" si="0"/>
        <v>0</v>
      </c>
      <c r="AN6" s="21">
        <f t="shared" si="0"/>
        <v>0</v>
      </c>
      <c r="AO6" s="21">
        <f t="shared" si="0"/>
        <v>0</v>
      </c>
    </row>
    <row r="7" spans="1:43" s="3" customFormat="1" ht="25.5" x14ac:dyDescent="0.35">
      <c r="B7" s="15" t="s">
        <v>11</v>
      </c>
      <c r="C7" s="15" t="s">
        <v>12</v>
      </c>
      <c r="D7" s="15" t="s">
        <v>13</v>
      </c>
      <c r="E7" s="15" t="s">
        <v>14</v>
      </c>
      <c r="F7" s="15" t="s">
        <v>15</v>
      </c>
      <c r="G7" s="15" t="s">
        <v>9</v>
      </c>
      <c r="H7" s="22" t="s">
        <v>16</v>
      </c>
      <c r="I7" s="22" t="s">
        <v>17</v>
      </c>
      <c r="J7" s="22" t="s">
        <v>18</v>
      </c>
      <c r="K7" s="22" t="s">
        <v>19</v>
      </c>
      <c r="L7" s="22" t="s">
        <v>20</v>
      </c>
      <c r="M7" s="22" t="s">
        <v>21</v>
      </c>
      <c r="N7" s="22" t="s">
        <v>22</v>
      </c>
      <c r="O7" s="22" t="s">
        <v>23</v>
      </c>
      <c r="P7" s="22" t="s">
        <v>24</v>
      </c>
      <c r="Q7" s="22" t="s">
        <v>25</v>
      </c>
      <c r="R7" s="22" t="s">
        <v>26</v>
      </c>
      <c r="S7" s="22" t="s">
        <v>27</v>
      </c>
      <c r="T7" s="22" t="s">
        <v>28</v>
      </c>
      <c r="U7" s="22" t="s">
        <v>29</v>
      </c>
      <c r="V7" s="22" t="s">
        <v>30</v>
      </c>
      <c r="W7" s="3" t="s">
        <v>31</v>
      </c>
      <c r="X7" s="3" t="s">
        <v>32</v>
      </c>
      <c r="Y7" s="3" t="s">
        <v>33</v>
      </c>
      <c r="Z7" s="3" t="s">
        <v>34</v>
      </c>
      <c r="AA7" s="3" t="s">
        <v>35</v>
      </c>
      <c r="AB7" s="3" t="s">
        <v>36</v>
      </c>
      <c r="AC7" s="3" t="s">
        <v>37</v>
      </c>
      <c r="AD7" s="3" t="s">
        <v>38</v>
      </c>
      <c r="AE7" s="3" t="s">
        <v>39</v>
      </c>
      <c r="AF7" s="3" t="s">
        <v>40</v>
      </c>
      <c r="AG7" s="3" t="s">
        <v>41</v>
      </c>
      <c r="AH7" s="3" t="s">
        <v>42</v>
      </c>
      <c r="AI7" s="3" t="s">
        <v>43</v>
      </c>
      <c r="AJ7" s="3" t="s">
        <v>44</v>
      </c>
      <c r="AK7" s="3" t="s">
        <v>45</v>
      </c>
      <c r="AL7" s="3" t="s">
        <v>46</v>
      </c>
      <c r="AM7" s="3" t="s">
        <v>47</v>
      </c>
      <c r="AN7" s="3" t="s">
        <v>48</v>
      </c>
      <c r="AO7" s="3" t="s">
        <v>49</v>
      </c>
      <c r="AP7" s="3" t="s">
        <v>50</v>
      </c>
      <c r="AQ7" s="3" t="s">
        <v>74</v>
      </c>
    </row>
    <row r="8" spans="1:43" x14ac:dyDescent="0.35">
      <c r="B8" s="16">
        <f t="shared" ref="B8:B71" si="1">$I$2</f>
        <v>0</v>
      </c>
      <c r="C8" s="16">
        <f t="shared" ref="C8:C71" si="2">$I$3</f>
        <v>0</v>
      </c>
      <c r="D8" s="16">
        <f t="shared" ref="D8:D71" si="3">$I$4</f>
        <v>0</v>
      </c>
      <c r="E8" s="16" t="str">
        <f t="shared" ref="E8:E71" si="4">$S$2</f>
        <v>19/20</v>
      </c>
      <c r="F8" s="17">
        <f t="shared" ref="F8:F71" si="5">$S$3</f>
        <v>0</v>
      </c>
      <c r="G8" s="18">
        <f t="shared" ref="G8:G71" si="6">$S$4</f>
        <v>0</v>
      </c>
      <c r="H8" s="1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24">
        <f>SUM(RRCensus[[#This Row],[1]:[31]])</f>
        <v>0</v>
      </c>
      <c r="AO8" s="25">
        <f>COUNTIF(RRCensus[[#This Row],[1]:[31]],"&gt;0")</f>
        <v>0</v>
      </c>
      <c r="AP8" s="31"/>
      <c r="AQ8" s="48"/>
    </row>
    <row r="9" spans="1:43" x14ac:dyDescent="0.35">
      <c r="B9" s="16">
        <f t="shared" si="1"/>
        <v>0</v>
      </c>
      <c r="C9" s="16">
        <f t="shared" si="2"/>
        <v>0</v>
      </c>
      <c r="D9" s="16">
        <f t="shared" si="3"/>
        <v>0</v>
      </c>
      <c r="E9" s="16" t="str">
        <f t="shared" si="4"/>
        <v>19/20</v>
      </c>
      <c r="F9" s="17">
        <f t="shared" si="5"/>
        <v>0</v>
      </c>
      <c r="G9" s="18">
        <f t="shared" si="6"/>
        <v>0</v>
      </c>
      <c r="H9" s="1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24">
        <f>SUM(RRCensus[[#This Row],[1]:[31]])</f>
        <v>0</v>
      </c>
      <c r="AO9" s="25">
        <f>COUNTIF(RRCensus[[#This Row],[1]:[31]],"&gt;0")</f>
        <v>0</v>
      </c>
      <c r="AP9" s="31"/>
      <c r="AQ9" s="48"/>
    </row>
    <row r="10" spans="1:43" x14ac:dyDescent="0.35">
      <c r="B10" s="16">
        <f t="shared" si="1"/>
        <v>0</v>
      </c>
      <c r="C10" s="16">
        <f t="shared" si="2"/>
        <v>0</v>
      </c>
      <c r="D10" s="16">
        <f t="shared" si="3"/>
        <v>0</v>
      </c>
      <c r="E10" s="16" t="str">
        <f t="shared" si="4"/>
        <v>19/20</v>
      </c>
      <c r="F10" s="17">
        <f t="shared" si="5"/>
        <v>0</v>
      </c>
      <c r="G10" s="18">
        <f t="shared" si="6"/>
        <v>0</v>
      </c>
      <c r="H10" s="1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24">
        <f>SUM(RRCensus[[#This Row],[1]:[31]])</f>
        <v>0</v>
      </c>
      <c r="AO10" s="25">
        <f>COUNTIF(RRCensus[[#This Row],[1]:[31]],"&gt;0")</f>
        <v>0</v>
      </c>
      <c r="AP10" s="31"/>
      <c r="AQ10" s="48"/>
    </row>
    <row r="11" spans="1:43" x14ac:dyDescent="0.35">
      <c r="B11" s="16">
        <f t="shared" si="1"/>
        <v>0</v>
      </c>
      <c r="C11" s="16">
        <f t="shared" si="2"/>
        <v>0</v>
      </c>
      <c r="D11" s="16">
        <f t="shared" si="3"/>
        <v>0</v>
      </c>
      <c r="E11" s="16" t="str">
        <f t="shared" si="4"/>
        <v>19/20</v>
      </c>
      <c r="F11" s="17">
        <f t="shared" si="5"/>
        <v>0</v>
      </c>
      <c r="G11" s="18">
        <f t="shared" si="6"/>
        <v>0</v>
      </c>
      <c r="H11" s="1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24">
        <f>SUM(RRCensus[[#This Row],[1]:[31]])</f>
        <v>0</v>
      </c>
      <c r="AO11" s="25">
        <f>COUNTIF(RRCensus[[#This Row],[1]:[31]],"&gt;0")</f>
        <v>0</v>
      </c>
      <c r="AP11" s="31"/>
      <c r="AQ11" s="48"/>
    </row>
    <row r="12" spans="1:43" x14ac:dyDescent="0.35">
      <c r="B12" s="16">
        <f t="shared" si="1"/>
        <v>0</v>
      </c>
      <c r="C12" s="16">
        <f t="shared" si="2"/>
        <v>0</v>
      </c>
      <c r="D12" s="16">
        <f t="shared" si="3"/>
        <v>0</v>
      </c>
      <c r="E12" s="16" t="str">
        <f t="shared" si="4"/>
        <v>19/20</v>
      </c>
      <c r="F12" s="17">
        <f t="shared" si="5"/>
        <v>0</v>
      </c>
      <c r="G12" s="18">
        <f t="shared" si="6"/>
        <v>0</v>
      </c>
      <c r="H12" s="1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24">
        <f>SUM(RRCensus[[#This Row],[1]:[31]])</f>
        <v>0</v>
      </c>
      <c r="AO12" s="25">
        <f>COUNTIF(RRCensus[[#This Row],[1]:[31]],"&gt;0")</f>
        <v>0</v>
      </c>
      <c r="AP12" s="31"/>
      <c r="AQ12" s="48"/>
    </row>
    <row r="13" spans="1:43" x14ac:dyDescent="0.35">
      <c r="B13" s="16">
        <f t="shared" si="1"/>
        <v>0</v>
      </c>
      <c r="C13" s="16">
        <f t="shared" si="2"/>
        <v>0</v>
      </c>
      <c r="D13" s="16">
        <f t="shared" si="3"/>
        <v>0</v>
      </c>
      <c r="E13" s="16" t="str">
        <f t="shared" si="4"/>
        <v>19/20</v>
      </c>
      <c r="F13" s="17">
        <f t="shared" si="5"/>
        <v>0</v>
      </c>
      <c r="G13" s="18">
        <f t="shared" si="6"/>
        <v>0</v>
      </c>
      <c r="H13" s="1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24">
        <f>SUM(RRCensus[[#This Row],[1]:[31]])</f>
        <v>0</v>
      </c>
      <c r="AO13" s="25">
        <f>COUNTIF(RRCensus[[#This Row],[1]:[31]],"&gt;0")</f>
        <v>0</v>
      </c>
      <c r="AP13" s="31"/>
      <c r="AQ13" s="48"/>
    </row>
    <row r="14" spans="1:43" x14ac:dyDescent="0.35">
      <c r="B14" s="16">
        <f t="shared" si="1"/>
        <v>0</v>
      </c>
      <c r="C14" s="16">
        <f t="shared" si="2"/>
        <v>0</v>
      </c>
      <c r="D14" s="16">
        <f t="shared" si="3"/>
        <v>0</v>
      </c>
      <c r="E14" s="16" t="str">
        <f t="shared" si="4"/>
        <v>19/20</v>
      </c>
      <c r="F14" s="17">
        <f t="shared" si="5"/>
        <v>0</v>
      </c>
      <c r="G14" s="18">
        <f t="shared" si="6"/>
        <v>0</v>
      </c>
      <c r="H14" s="1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24">
        <f>SUM(RRCensus[[#This Row],[1]:[31]])</f>
        <v>0</v>
      </c>
      <c r="AO14" s="25">
        <f>COUNTIF(RRCensus[[#This Row],[1]:[31]],"&gt;0")</f>
        <v>0</v>
      </c>
      <c r="AP14" s="31"/>
      <c r="AQ14" s="48"/>
    </row>
    <row r="15" spans="1:43" x14ac:dyDescent="0.35">
      <c r="B15" s="16">
        <f t="shared" si="1"/>
        <v>0</v>
      </c>
      <c r="C15" s="16">
        <f t="shared" si="2"/>
        <v>0</v>
      </c>
      <c r="D15" s="16">
        <f t="shared" si="3"/>
        <v>0</v>
      </c>
      <c r="E15" s="16" t="str">
        <f t="shared" si="4"/>
        <v>19/20</v>
      </c>
      <c r="F15" s="17">
        <f t="shared" si="5"/>
        <v>0</v>
      </c>
      <c r="G15" s="18">
        <f t="shared" si="6"/>
        <v>0</v>
      </c>
      <c r="H15" s="1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24">
        <f>SUM(RRCensus[[#This Row],[1]:[31]])</f>
        <v>0</v>
      </c>
      <c r="AO15" s="25">
        <f>COUNTIF(RRCensus[[#This Row],[1]:[31]],"&gt;0")</f>
        <v>0</v>
      </c>
      <c r="AP15" s="31"/>
      <c r="AQ15" s="48"/>
    </row>
    <row r="16" spans="1:43" x14ac:dyDescent="0.35">
      <c r="B16" s="16">
        <f t="shared" si="1"/>
        <v>0</v>
      </c>
      <c r="C16" s="16">
        <f t="shared" si="2"/>
        <v>0</v>
      </c>
      <c r="D16" s="16">
        <f t="shared" si="3"/>
        <v>0</v>
      </c>
      <c r="E16" s="16" t="str">
        <f t="shared" si="4"/>
        <v>19/20</v>
      </c>
      <c r="F16" s="17">
        <f t="shared" si="5"/>
        <v>0</v>
      </c>
      <c r="G16" s="18">
        <f t="shared" si="6"/>
        <v>0</v>
      </c>
      <c r="H16" s="1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24">
        <f>SUM(RRCensus[[#This Row],[1]:[31]])</f>
        <v>0</v>
      </c>
      <c r="AO16" s="25">
        <f>COUNTIF(RRCensus[[#This Row],[1]:[31]],"&gt;0")</f>
        <v>0</v>
      </c>
      <c r="AP16" s="31"/>
      <c r="AQ16" s="48"/>
    </row>
    <row r="17" spans="2:43" x14ac:dyDescent="0.35">
      <c r="B17" s="16">
        <f t="shared" si="1"/>
        <v>0</v>
      </c>
      <c r="C17" s="16">
        <f t="shared" si="2"/>
        <v>0</v>
      </c>
      <c r="D17" s="16">
        <f t="shared" si="3"/>
        <v>0</v>
      </c>
      <c r="E17" s="16" t="str">
        <f t="shared" si="4"/>
        <v>19/20</v>
      </c>
      <c r="F17" s="17">
        <f t="shared" si="5"/>
        <v>0</v>
      </c>
      <c r="G17" s="18">
        <f t="shared" si="6"/>
        <v>0</v>
      </c>
      <c r="H17" s="1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24">
        <f>SUM(RRCensus[[#This Row],[1]:[31]])</f>
        <v>0</v>
      </c>
      <c r="AO17" s="25">
        <f>COUNTIF(RRCensus[[#This Row],[1]:[31]],"&gt;0")</f>
        <v>0</v>
      </c>
      <c r="AP17" s="31"/>
      <c r="AQ17" s="48"/>
    </row>
    <row r="18" spans="2:43" x14ac:dyDescent="0.35">
      <c r="B18" s="16">
        <f t="shared" si="1"/>
        <v>0</v>
      </c>
      <c r="C18" s="16">
        <f t="shared" si="2"/>
        <v>0</v>
      </c>
      <c r="D18" s="16">
        <f t="shared" si="3"/>
        <v>0</v>
      </c>
      <c r="E18" s="16" t="str">
        <f t="shared" si="4"/>
        <v>19/20</v>
      </c>
      <c r="F18" s="17">
        <f t="shared" si="5"/>
        <v>0</v>
      </c>
      <c r="G18" s="18">
        <f t="shared" si="6"/>
        <v>0</v>
      </c>
      <c r="H18" s="1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24">
        <f>SUM(RRCensus[[#This Row],[1]:[31]])</f>
        <v>0</v>
      </c>
      <c r="AO18" s="25">
        <f>COUNTIF(RRCensus[[#This Row],[1]:[31]],"&gt;0")</f>
        <v>0</v>
      </c>
      <c r="AP18" s="31"/>
      <c r="AQ18" s="48"/>
    </row>
    <row r="19" spans="2:43" x14ac:dyDescent="0.35">
      <c r="B19" s="16">
        <f t="shared" si="1"/>
        <v>0</v>
      </c>
      <c r="C19" s="16">
        <f t="shared" si="2"/>
        <v>0</v>
      </c>
      <c r="D19" s="16">
        <f t="shared" si="3"/>
        <v>0</v>
      </c>
      <c r="E19" s="16" t="str">
        <f t="shared" si="4"/>
        <v>19/20</v>
      </c>
      <c r="F19" s="17">
        <f t="shared" si="5"/>
        <v>0</v>
      </c>
      <c r="G19" s="18">
        <f t="shared" si="6"/>
        <v>0</v>
      </c>
      <c r="H19" s="1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24">
        <f>SUM(RRCensus[[#This Row],[1]:[31]])</f>
        <v>0</v>
      </c>
      <c r="AO19" s="25">
        <f>COUNTIF(RRCensus[[#This Row],[1]:[31]],"&gt;0")</f>
        <v>0</v>
      </c>
      <c r="AP19" s="31"/>
      <c r="AQ19" s="48"/>
    </row>
    <row r="20" spans="2:43" x14ac:dyDescent="0.35">
      <c r="B20" s="16">
        <f t="shared" si="1"/>
        <v>0</v>
      </c>
      <c r="C20" s="16">
        <f t="shared" si="2"/>
        <v>0</v>
      </c>
      <c r="D20" s="16">
        <f t="shared" si="3"/>
        <v>0</v>
      </c>
      <c r="E20" s="16" t="str">
        <f t="shared" si="4"/>
        <v>19/20</v>
      </c>
      <c r="F20" s="17">
        <f t="shared" si="5"/>
        <v>0</v>
      </c>
      <c r="G20" s="18">
        <f t="shared" si="6"/>
        <v>0</v>
      </c>
      <c r="H20" s="1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24">
        <f>SUM(RRCensus[[#This Row],[1]:[31]])</f>
        <v>0</v>
      </c>
      <c r="AO20" s="25">
        <f>COUNTIF(RRCensus[[#This Row],[1]:[31]],"&gt;0")</f>
        <v>0</v>
      </c>
      <c r="AP20" s="31"/>
      <c r="AQ20" s="48"/>
    </row>
    <row r="21" spans="2:43" x14ac:dyDescent="0.35">
      <c r="B21" s="16">
        <f t="shared" si="1"/>
        <v>0</v>
      </c>
      <c r="C21" s="16">
        <f t="shared" si="2"/>
        <v>0</v>
      </c>
      <c r="D21" s="16">
        <f t="shared" si="3"/>
        <v>0</v>
      </c>
      <c r="E21" s="16" t="str">
        <f t="shared" si="4"/>
        <v>19/20</v>
      </c>
      <c r="F21" s="17">
        <f t="shared" si="5"/>
        <v>0</v>
      </c>
      <c r="G21" s="18">
        <f t="shared" si="6"/>
        <v>0</v>
      </c>
      <c r="H21" s="1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24">
        <f>SUM(RRCensus[[#This Row],[1]:[31]])</f>
        <v>0</v>
      </c>
      <c r="AO21" s="25">
        <f>COUNTIF(RRCensus[[#This Row],[1]:[31]],"&gt;0")</f>
        <v>0</v>
      </c>
      <c r="AP21" s="31"/>
      <c r="AQ21" s="48"/>
    </row>
    <row r="22" spans="2:43" x14ac:dyDescent="0.35">
      <c r="B22" s="16">
        <f t="shared" si="1"/>
        <v>0</v>
      </c>
      <c r="C22" s="16">
        <f t="shared" si="2"/>
        <v>0</v>
      </c>
      <c r="D22" s="16">
        <f t="shared" si="3"/>
        <v>0</v>
      </c>
      <c r="E22" s="16" t="str">
        <f t="shared" si="4"/>
        <v>19/20</v>
      </c>
      <c r="F22" s="17">
        <f t="shared" si="5"/>
        <v>0</v>
      </c>
      <c r="G22" s="18">
        <f t="shared" si="6"/>
        <v>0</v>
      </c>
      <c r="H22" s="1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24">
        <f>SUM(RRCensus[[#This Row],[1]:[31]])</f>
        <v>0</v>
      </c>
      <c r="AO22" s="25">
        <f>COUNTIF(RRCensus[[#This Row],[1]:[31]],"&gt;0")</f>
        <v>0</v>
      </c>
      <c r="AP22" s="31"/>
      <c r="AQ22" s="48"/>
    </row>
    <row r="23" spans="2:43" x14ac:dyDescent="0.35">
      <c r="B23" s="16">
        <f t="shared" si="1"/>
        <v>0</v>
      </c>
      <c r="C23" s="16">
        <f t="shared" si="2"/>
        <v>0</v>
      </c>
      <c r="D23" s="16">
        <f t="shared" si="3"/>
        <v>0</v>
      </c>
      <c r="E23" s="16" t="str">
        <f t="shared" si="4"/>
        <v>19/20</v>
      </c>
      <c r="F23" s="17">
        <f t="shared" si="5"/>
        <v>0</v>
      </c>
      <c r="G23" s="18">
        <f t="shared" si="6"/>
        <v>0</v>
      </c>
      <c r="H23" s="1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24">
        <f>SUM(RRCensus[[#This Row],[1]:[31]])</f>
        <v>0</v>
      </c>
      <c r="AO23" s="25">
        <f>COUNTIF(RRCensus[[#This Row],[1]:[31]],"&gt;0")</f>
        <v>0</v>
      </c>
      <c r="AP23" s="31"/>
      <c r="AQ23" s="48"/>
    </row>
    <row r="24" spans="2:43" x14ac:dyDescent="0.35">
      <c r="B24" s="16">
        <f t="shared" si="1"/>
        <v>0</v>
      </c>
      <c r="C24" s="16">
        <f t="shared" si="2"/>
        <v>0</v>
      </c>
      <c r="D24" s="16">
        <f t="shared" si="3"/>
        <v>0</v>
      </c>
      <c r="E24" s="16" t="str">
        <f t="shared" si="4"/>
        <v>19/20</v>
      </c>
      <c r="F24" s="17">
        <f t="shared" si="5"/>
        <v>0</v>
      </c>
      <c r="G24" s="18">
        <f t="shared" si="6"/>
        <v>0</v>
      </c>
      <c r="H24" s="1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24">
        <f>SUM(RRCensus[[#This Row],[1]:[31]])</f>
        <v>0</v>
      </c>
      <c r="AO24" s="25">
        <f>COUNTIF(RRCensus[[#This Row],[1]:[31]],"&gt;0")</f>
        <v>0</v>
      </c>
      <c r="AP24" s="31"/>
      <c r="AQ24" s="48"/>
    </row>
    <row r="25" spans="2:43" x14ac:dyDescent="0.35">
      <c r="B25" s="16">
        <f t="shared" si="1"/>
        <v>0</v>
      </c>
      <c r="C25" s="16">
        <f t="shared" si="2"/>
        <v>0</v>
      </c>
      <c r="D25" s="16">
        <f t="shared" si="3"/>
        <v>0</v>
      </c>
      <c r="E25" s="16" t="str">
        <f t="shared" si="4"/>
        <v>19/20</v>
      </c>
      <c r="F25" s="17">
        <f t="shared" si="5"/>
        <v>0</v>
      </c>
      <c r="G25" s="18">
        <f t="shared" si="6"/>
        <v>0</v>
      </c>
      <c r="H25" s="1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24">
        <f>SUM(RRCensus[[#This Row],[1]:[31]])</f>
        <v>0</v>
      </c>
      <c r="AO25" s="25">
        <f>COUNTIF(RRCensus[[#This Row],[1]:[31]],"&gt;0")</f>
        <v>0</v>
      </c>
      <c r="AP25" s="31"/>
      <c r="AQ25" s="48"/>
    </row>
    <row r="26" spans="2:43" x14ac:dyDescent="0.35">
      <c r="B26" s="16">
        <f t="shared" si="1"/>
        <v>0</v>
      </c>
      <c r="C26" s="16">
        <f t="shared" si="2"/>
        <v>0</v>
      </c>
      <c r="D26" s="16">
        <f t="shared" si="3"/>
        <v>0</v>
      </c>
      <c r="E26" s="16" t="str">
        <f t="shared" si="4"/>
        <v>19/20</v>
      </c>
      <c r="F26" s="17">
        <f t="shared" si="5"/>
        <v>0</v>
      </c>
      <c r="G26" s="18">
        <f t="shared" si="6"/>
        <v>0</v>
      </c>
      <c r="H26" s="1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24">
        <f>SUM(RRCensus[[#This Row],[1]:[31]])</f>
        <v>0</v>
      </c>
      <c r="AO26" s="25">
        <f>COUNTIF(RRCensus[[#This Row],[1]:[31]],"&gt;0")</f>
        <v>0</v>
      </c>
      <c r="AP26" s="31"/>
      <c r="AQ26" s="48"/>
    </row>
    <row r="27" spans="2:43" x14ac:dyDescent="0.35">
      <c r="B27" s="16">
        <f t="shared" si="1"/>
        <v>0</v>
      </c>
      <c r="C27" s="16">
        <f t="shared" si="2"/>
        <v>0</v>
      </c>
      <c r="D27" s="16">
        <f t="shared" si="3"/>
        <v>0</v>
      </c>
      <c r="E27" s="16" t="str">
        <f t="shared" si="4"/>
        <v>19/20</v>
      </c>
      <c r="F27" s="17">
        <f t="shared" si="5"/>
        <v>0</v>
      </c>
      <c r="G27" s="18">
        <f t="shared" si="6"/>
        <v>0</v>
      </c>
      <c r="H27" s="1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24">
        <f>SUM(RRCensus[[#This Row],[1]:[31]])</f>
        <v>0</v>
      </c>
      <c r="AO27" s="25">
        <f>COUNTIF(RRCensus[[#This Row],[1]:[31]],"&gt;0")</f>
        <v>0</v>
      </c>
      <c r="AP27" s="31"/>
      <c r="AQ27" s="48"/>
    </row>
    <row r="28" spans="2:43" x14ac:dyDescent="0.35">
      <c r="B28" s="16">
        <f t="shared" si="1"/>
        <v>0</v>
      </c>
      <c r="C28" s="16">
        <f t="shared" si="2"/>
        <v>0</v>
      </c>
      <c r="D28" s="16">
        <f t="shared" si="3"/>
        <v>0</v>
      </c>
      <c r="E28" s="16" t="str">
        <f t="shared" si="4"/>
        <v>19/20</v>
      </c>
      <c r="F28" s="17">
        <f t="shared" si="5"/>
        <v>0</v>
      </c>
      <c r="G28" s="18">
        <f t="shared" si="6"/>
        <v>0</v>
      </c>
      <c r="H28" s="1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24">
        <f>SUM(RRCensus[[#This Row],[1]:[31]])</f>
        <v>0</v>
      </c>
      <c r="AO28" s="25">
        <f>COUNTIF(RRCensus[[#This Row],[1]:[31]],"&gt;0")</f>
        <v>0</v>
      </c>
      <c r="AP28" s="31"/>
      <c r="AQ28" s="48"/>
    </row>
    <row r="29" spans="2:43" x14ac:dyDescent="0.35">
      <c r="B29" s="16">
        <f t="shared" si="1"/>
        <v>0</v>
      </c>
      <c r="C29" s="16">
        <f t="shared" si="2"/>
        <v>0</v>
      </c>
      <c r="D29" s="16">
        <f t="shared" si="3"/>
        <v>0</v>
      </c>
      <c r="E29" s="16" t="str">
        <f t="shared" si="4"/>
        <v>19/20</v>
      </c>
      <c r="F29" s="17">
        <f t="shared" si="5"/>
        <v>0</v>
      </c>
      <c r="G29" s="18">
        <f t="shared" si="6"/>
        <v>0</v>
      </c>
      <c r="H29" s="1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49"/>
      <c r="AL29" s="49"/>
      <c r="AM29" s="49"/>
      <c r="AN29" s="24">
        <f>SUM(RRCensus[[#This Row],[1]:[31]])</f>
        <v>0</v>
      </c>
      <c r="AO29" s="25">
        <f>COUNTIF(RRCensus[[#This Row],[1]:[31]],"&gt;0")</f>
        <v>0</v>
      </c>
      <c r="AP29" s="31"/>
      <c r="AQ29" s="48"/>
    </row>
    <row r="30" spans="2:43" x14ac:dyDescent="0.35">
      <c r="B30" s="16">
        <f t="shared" si="1"/>
        <v>0</v>
      </c>
      <c r="C30" s="16">
        <f t="shared" si="2"/>
        <v>0</v>
      </c>
      <c r="D30" s="16">
        <f t="shared" si="3"/>
        <v>0</v>
      </c>
      <c r="E30" s="16" t="str">
        <f t="shared" si="4"/>
        <v>19/20</v>
      </c>
      <c r="F30" s="17">
        <f t="shared" si="5"/>
        <v>0</v>
      </c>
      <c r="G30" s="18">
        <f t="shared" si="6"/>
        <v>0</v>
      </c>
      <c r="H30" s="1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24">
        <f>SUM(RRCensus[[#This Row],[1]:[31]])</f>
        <v>0</v>
      </c>
      <c r="AO30" s="25">
        <f>COUNTIF(RRCensus[[#This Row],[1]:[31]],"&gt;0")</f>
        <v>0</v>
      </c>
      <c r="AP30" s="31"/>
      <c r="AQ30" s="48"/>
    </row>
    <row r="31" spans="2:43" x14ac:dyDescent="0.35">
      <c r="B31" s="16">
        <f t="shared" si="1"/>
        <v>0</v>
      </c>
      <c r="C31" s="16">
        <f t="shared" si="2"/>
        <v>0</v>
      </c>
      <c r="D31" s="16">
        <f t="shared" si="3"/>
        <v>0</v>
      </c>
      <c r="E31" s="16" t="str">
        <f t="shared" si="4"/>
        <v>19/20</v>
      </c>
      <c r="F31" s="17">
        <f t="shared" si="5"/>
        <v>0</v>
      </c>
      <c r="G31" s="18">
        <f t="shared" si="6"/>
        <v>0</v>
      </c>
      <c r="H31" s="1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49"/>
      <c r="AL31" s="49"/>
      <c r="AM31" s="49"/>
      <c r="AN31" s="24">
        <f>SUM(RRCensus[[#This Row],[1]:[31]])</f>
        <v>0</v>
      </c>
      <c r="AO31" s="25">
        <f>COUNTIF(RRCensus[[#This Row],[1]:[31]],"&gt;0")</f>
        <v>0</v>
      </c>
      <c r="AP31" s="31"/>
      <c r="AQ31" s="48"/>
    </row>
    <row r="32" spans="2:43" x14ac:dyDescent="0.35">
      <c r="B32" s="16">
        <f t="shared" si="1"/>
        <v>0</v>
      </c>
      <c r="C32" s="16">
        <f t="shared" si="2"/>
        <v>0</v>
      </c>
      <c r="D32" s="16">
        <f t="shared" si="3"/>
        <v>0</v>
      </c>
      <c r="E32" s="16" t="str">
        <f t="shared" si="4"/>
        <v>19/20</v>
      </c>
      <c r="F32" s="17">
        <f t="shared" si="5"/>
        <v>0</v>
      </c>
      <c r="G32" s="18">
        <f t="shared" si="6"/>
        <v>0</v>
      </c>
      <c r="H32" s="1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49"/>
      <c r="AL32" s="49"/>
      <c r="AM32" s="49"/>
      <c r="AN32" s="24">
        <f>SUM(RRCensus[[#This Row],[1]:[31]])</f>
        <v>0</v>
      </c>
      <c r="AO32" s="25">
        <f>COUNTIF(RRCensus[[#This Row],[1]:[31]],"&gt;0")</f>
        <v>0</v>
      </c>
      <c r="AP32" s="31"/>
      <c r="AQ32" s="48"/>
    </row>
    <row r="33" spans="2:43" x14ac:dyDescent="0.35">
      <c r="B33" s="16">
        <f t="shared" si="1"/>
        <v>0</v>
      </c>
      <c r="C33" s="16">
        <f t="shared" si="2"/>
        <v>0</v>
      </c>
      <c r="D33" s="16">
        <f t="shared" si="3"/>
        <v>0</v>
      </c>
      <c r="E33" s="16" t="str">
        <f t="shared" si="4"/>
        <v>19/20</v>
      </c>
      <c r="F33" s="17">
        <f t="shared" si="5"/>
        <v>0</v>
      </c>
      <c r="G33" s="18">
        <f t="shared" si="6"/>
        <v>0</v>
      </c>
      <c r="H33" s="1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49"/>
      <c r="AL33" s="49"/>
      <c r="AM33" s="49"/>
      <c r="AN33" s="24">
        <f>SUM(RRCensus[[#This Row],[1]:[31]])</f>
        <v>0</v>
      </c>
      <c r="AO33" s="25">
        <f>COUNTIF(RRCensus[[#This Row],[1]:[31]],"&gt;0")</f>
        <v>0</v>
      </c>
      <c r="AP33" s="31"/>
      <c r="AQ33" s="48"/>
    </row>
    <row r="34" spans="2:43" x14ac:dyDescent="0.35">
      <c r="B34" s="16">
        <f t="shared" si="1"/>
        <v>0</v>
      </c>
      <c r="C34" s="16">
        <f t="shared" si="2"/>
        <v>0</v>
      </c>
      <c r="D34" s="16">
        <f t="shared" si="3"/>
        <v>0</v>
      </c>
      <c r="E34" s="16" t="str">
        <f t="shared" si="4"/>
        <v>19/20</v>
      </c>
      <c r="F34" s="17">
        <f t="shared" si="5"/>
        <v>0</v>
      </c>
      <c r="G34" s="18">
        <f t="shared" si="6"/>
        <v>0</v>
      </c>
      <c r="H34" s="1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H34" s="49"/>
      <c r="AI34" s="49"/>
      <c r="AJ34" s="49"/>
      <c r="AK34" s="49"/>
      <c r="AL34" s="49"/>
      <c r="AM34" s="49"/>
      <c r="AN34" s="24">
        <f>SUM(RRCensus[[#This Row],[1]:[31]])</f>
        <v>0</v>
      </c>
      <c r="AO34" s="25">
        <f>COUNTIF(RRCensus[[#This Row],[1]:[31]],"&gt;0")</f>
        <v>0</v>
      </c>
      <c r="AP34" s="31"/>
      <c r="AQ34" s="48"/>
    </row>
    <row r="35" spans="2:43" x14ac:dyDescent="0.35">
      <c r="B35" s="16">
        <f t="shared" si="1"/>
        <v>0</v>
      </c>
      <c r="C35" s="16">
        <f t="shared" si="2"/>
        <v>0</v>
      </c>
      <c r="D35" s="16">
        <f t="shared" si="3"/>
        <v>0</v>
      </c>
      <c r="E35" s="16" t="str">
        <f t="shared" si="4"/>
        <v>19/20</v>
      </c>
      <c r="F35" s="17">
        <f t="shared" si="5"/>
        <v>0</v>
      </c>
      <c r="G35" s="18">
        <f t="shared" si="6"/>
        <v>0</v>
      </c>
      <c r="H35" s="1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  <c r="AK35" s="49"/>
      <c r="AL35" s="49"/>
      <c r="AM35" s="49"/>
      <c r="AN35" s="24">
        <f>SUM(RRCensus[[#This Row],[1]:[31]])</f>
        <v>0</v>
      </c>
      <c r="AO35" s="25">
        <f>COUNTIF(RRCensus[[#This Row],[1]:[31]],"&gt;0")</f>
        <v>0</v>
      </c>
      <c r="AP35" s="31"/>
      <c r="AQ35" s="48"/>
    </row>
    <row r="36" spans="2:43" x14ac:dyDescent="0.35">
      <c r="B36" s="16">
        <f t="shared" si="1"/>
        <v>0</v>
      </c>
      <c r="C36" s="16">
        <f t="shared" si="2"/>
        <v>0</v>
      </c>
      <c r="D36" s="16">
        <f t="shared" si="3"/>
        <v>0</v>
      </c>
      <c r="E36" s="16" t="str">
        <f t="shared" si="4"/>
        <v>19/20</v>
      </c>
      <c r="F36" s="17">
        <f t="shared" si="5"/>
        <v>0</v>
      </c>
      <c r="G36" s="18">
        <f t="shared" si="6"/>
        <v>0</v>
      </c>
      <c r="H36" s="1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9"/>
      <c r="AG36" s="49"/>
      <c r="AH36" s="49"/>
      <c r="AI36" s="49"/>
      <c r="AJ36" s="49"/>
      <c r="AK36" s="49"/>
      <c r="AL36" s="49"/>
      <c r="AM36" s="49"/>
      <c r="AN36" s="24">
        <f>SUM(RRCensus[[#This Row],[1]:[31]])</f>
        <v>0</v>
      </c>
      <c r="AO36" s="25">
        <f>COUNTIF(RRCensus[[#This Row],[1]:[31]],"&gt;0")</f>
        <v>0</v>
      </c>
      <c r="AP36" s="31"/>
      <c r="AQ36" s="48"/>
    </row>
    <row r="37" spans="2:43" x14ac:dyDescent="0.35">
      <c r="B37" s="16">
        <f t="shared" si="1"/>
        <v>0</v>
      </c>
      <c r="C37" s="16">
        <f t="shared" si="2"/>
        <v>0</v>
      </c>
      <c r="D37" s="16">
        <f t="shared" si="3"/>
        <v>0</v>
      </c>
      <c r="E37" s="16" t="str">
        <f t="shared" si="4"/>
        <v>19/20</v>
      </c>
      <c r="F37" s="17">
        <f t="shared" si="5"/>
        <v>0</v>
      </c>
      <c r="G37" s="18">
        <f t="shared" si="6"/>
        <v>0</v>
      </c>
      <c r="H37" s="1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24">
        <f>SUM(RRCensus[[#This Row],[1]:[31]])</f>
        <v>0</v>
      </c>
      <c r="AO37" s="25">
        <f>COUNTIF(RRCensus[[#This Row],[1]:[31]],"&gt;0")</f>
        <v>0</v>
      </c>
      <c r="AP37" s="31"/>
      <c r="AQ37" s="48"/>
    </row>
    <row r="38" spans="2:43" x14ac:dyDescent="0.35">
      <c r="B38" s="16">
        <f t="shared" si="1"/>
        <v>0</v>
      </c>
      <c r="C38" s="16">
        <f t="shared" si="2"/>
        <v>0</v>
      </c>
      <c r="D38" s="16">
        <f t="shared" si="3"/>
        <v>0</v>
      </c>
      <c r="E38" s="16" t="str">
        <f t="shared" si="4"/>
        <v>19/20</v>
      </c>
      <c r="F38" s="17">
        <f t="shared" si="5"/>
        <v>0</v>
      </c>
      <c r="G38" s="18">
        <f t="shared" si="6"/>
        <v>0</v>
      </c>
      <c r="H38" s="1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49"/>
      <c r="AL38" s="49"/>
      <c r="AM38" s="49"/>
      <c r="AN38" s="24">
        <f>SUM(RRCensus[[#This Row],[1]:[31]])</f>
        <v>0</v>
      </c>
      <c r="AO38" s="25">
        <f>COUNTIF(RRCensus[[#This Row],[1]:[31]],"&gt;0")</f>
        <v>0</v>
      </c>
      <c r="AP38" s="31"/>
      <c r="AQ38" s="48"/>
    </row>
    <row r="39" spans="2:43" x14ac:dyDescent="0.35">
      <c r="B39" s="16">
        <f t="shared" si="1"/>
        <v>0</v>
      </c>
      <c r="C39" s="16">
        <f t="shared" si="2"/>
        <v>0</v>
      </c>
      <c r="D39" s="16">
        <f t="shared" si="3"/>
        <v>0</v>
      </c>
      <c r="E39" s="16" t="str">
        <f t="shared" si="4"/>
        <v>19/20</v>
      </c>
      <c r="F39" s="17">
        <f t="shared" si="5"/>
        <v>0</v>
      </c>
      <c r="G39" s="18">
        <f t="shared" si="6"/>
        <v>0</v>
      </c>
      <c r="H39" s="1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49"/>
      <c r="AL39" s="49"/>
      <c r="AM39" s="49"/>
      <c r="AN39" s="24">
        <f>SUM(RRCensus[[#This Row],[1]:[31]])</f>
        <v>0</v>
      </c>
      <c r="AO39" s="25">
        <f>COUNTIF(RRCensus[[#This Row],[1]:[31]],"&gt;0")</f>
        <v>0</v>
      </c>
      <c r="AP39" s="31"/>
      <c r="AQ39" s="48"/>
    </row>
    <row r="40" spans="2:43" x14ac:dyDescent="0.35">
      <c r="B40" s="16">
        <f t="shared" si="1"/>
        <v>0</v>
      </c>
      <c r="C40" s="16">
        <f t="shared" si="2"/>
        <v>0</v>
      </c>
      <c r="D40" s="16">
        <f t="shared" si="3"/>
        <v>0</v>
      </c>
      <c r="E40" s="16" t="str">
        <f t="shared" si="4"/>
        <v>19/20</v>
      </c>
      <c r="F40" s="17">
        <f t="shared" si="5"/>
        <v>0</v>
      </c>
      <c r="G40" s="18">
        <f t="shared" si="6"/>
        <v>0</v>
      </c>
      <c r="H40" s="1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9"/>
      <c r="AG40" s="49"/>
      <c r="AH40" s="49"/>
      <c r="AI40" s="49"/>
      <c r="AJ40" s="49"/>
      <c r="AK40" s="49"/>
      <c r="AL40" s="49"/>
      <c r="AM40" s="49"/>
      <c r="AN40" s="24">
        <f>SUM(RRCensus[[#This Row],[1]:[31]])</f>
        <v>0</v>
      </c>
      <c r="AO40" s="25">
        <f>COUNTIF(RRCensus[[#This Row],[1]:[31]],"&gt;0")</f>
        <v>0</v>
      </c>
      <c r="AP40" s="31"/>
      <c r="AQ40" s="48"/>
    </row>
    <row r="41" spans="2:43" x14ac:dyDescent="0.35">
      <c r="B41" s="16">
        <f t="shared" si="1"/>
        <v>0</v>
      </c>
      <c r="C41" s="16">
        <f t="shared" si="2"/>
        <v>0</v>
      </c>
      <c r="D41" s="16">
        <f t="shared" si="3"/>
        <v>0</v>
      </c>
      <c r="E41" s="16" t="str">
        <f t="shared" si="4"/>
        <v>19/20</v>
      </c>
      <c r="F41" s="17">
        <f t="shared" si="5"/>
        <v>0</v>
      </c>
      <c r="G41" s="18">
        <f t="shared" si="6"/>
        <v>0</v>
      </c>
      <c r="H41" s="1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  <c r="AK41" s="49"/>
      <c r="AL41" s="49"/>
      <c r="AM41" s="49"/>
      <c r="AN41" s="24">
        <f>SUM(RRCensus[[#This Row],[1]:[31]])</f>
        <v>0</v>
      </c>
      <c r="AO41" s="25">
        <f>COUNTIF(RRCensus[[#This Row],[1]:[31]],"&gt;0")</f>
        <v>0</v>
      </c>
      <c r="AP41" s="31"/>
      <c r="AQ41" s="48"/>
    </row>
    <row r="42" spans="2:43" x14ac:dyDescent="0.35">
      <c r="B42" s="16">
        <f t="shared" si="1"/>
        <v>0</v>
      </c>
      <c r="C42" s="16">
        <f t="shared" si="2"/>
        <v>0</v>
      </c>
      <c r="D42" s="16">
        <f t="shared" si="3"/>
        <v>0</v>
      </c>
      <c r="E42" s="16" t="str">
        <f t="shared" si="4"/>
        <v>19/20</v>
      </c>
      <c r="F42" s="17">
        <f t="shared" si="5"/>
        <v>0</v>
      </c>
      <c r="G42" s="18">
        <f t="shared" si="6"/>
        <v>0</v>
      </c>
      <c r="H42" s="1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  <c r="AJ42" s="49"/>
      <c r="AK42" s="49"/>
      <c r="AL42" s="49"/>
      <c r="AM42" s="49"/>
      <c r="AN42" s="24">
        <f>SUM(RRCensus[[#This Row],[1]:[31]])</f>
        <v>0</v>
      </c>
      <c r="AO42" s="25">
        <f>COUNTIF(RRCensus[[#This Row],[1]:[31]],"&gt;0")</f>
        <v>0</v>
      </c>
      <c r="AP42" s="31"/>
      <c r="AQ42" s="48"/>
    </row>
    <row r="43" spans="2:43" x14ac:dyDescent="0.35">
      <c r="B43" s="16">
        <f t="shared" si="1"/>
        <v>0</v>
      </c>
      <c r="C43" s="16">
        <f t="shared" si="2"/>
        <v>0</v>
      </c>
      <c r="D43" s="16">
        <f t="shared" si="3"/>
        <v>0</v>
      </c>
      <c r="E43" s="16" t="str">
        <f t="shared" si="4"/>
        <v>19/20</v>
      </c>
      <c r="F43" s="17">
        <f t="shared" si="5"/>
        <v>0</v>
      </c>
      <c r="G43" s="18">
        <f t="shared" si="6"/>
        <v>0</v>
      </c>
      <c r="H43" s="1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9"/>
      <c r="AG43" s="49"/>
      <c r="AH43" s="49"/>
      <c r="AI43" s="49"/>
      <c r="AJ43" s="49"/>
      <c r="AK43" s="49"/>
      <c r="AL43" s="49"/>
      <c r="AM43" s="49"/>
      <c r="AN43" s="24">
        <f>SUM(RRCensus[[#This Row],[1]:[31]])</f>
        <v>0</v>
      </c>
      <c r="AO43" s="25">
        <f>COUNTIF(RRCensus[[#This Row],[1]:[31]],"&gt;0")</f>
        <v>0</v>
      </c>
      <c r="AP43" s="31"/>
      <c r="AQ43" s="48"/>
    </row>
    <row r="44" spans="2:43" x14ac:dyDescent="0.35">
      <c r="B44" s="16">
        <f t="shared" si="1"/>
        <v>0</v>
      </c>
      <c r="C44" s="16">
        <f t="shared" si="2"/>
        <v>0</v>
      </c>
      <c r="D44" s="16">
        <f t="shared" si="3"/>
        <v>0</v>
      </c>
      <c r="E44" s="16" t="str">
        <f t="shared" si="4"/>
        <v>19/20</v>
      </c>
      <c r="F44" s="17">
        <f t="shared" si="5"/>
        <v>0</v>
      </c>
      <c r="G44" s="18">
        <f t="shared" si="6"/>
        <v>0</v>
      </c>
      <c r="H44" s="1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  <c r="AG44" s="49"/>
      <c r="AH44" s="49"/>
      <c r="AI44" s="49"/>
      <c r="AJ44" s="49"/>
      <c r="AK44" s="49"/>
      <c r="AL44" s="49"/>
      <c r="AM44" s="49"/>
      <c r="AN44" s="24">
        <f>SUM(RRCensus[[#This Row],[1]:[31]])</f>
        <v>0</v>
      </c>
      <c r="AO44" s="25">
        <f>COUNTIF(RRCensus[[#This Row],[1]:[31]],"&gt;0")</f>
        <v>0</v>
      </c>
      <c r="AP44" s="31"/>
      <c r="AQ44" s="48"/>
    </row>
    <row r="45" spans="2:43" x14ac:dyDescent="0.35">
      <c r="B45" s="16">
        <f t="shared" si="1"/>
        <v>0</v>
      </c>
      <c r="C45" s="16">
        <f t="shared" si="2"/>
        <v>0</v>
      </c>
      <c r="D45" s="16">
        <f t="shared" si="3"/>
        <v>0</v>
      </c>
      <c r="E45" s="16" t="str">
        <f t="shared" si="4"/>
        <v>19/20</v>
      </c>
      <c r="F45" s="17">
        <f t="shared" si="5"/>
        <v>0</v>
      </c>
      <c r="G45" s="18">
        <f t="shared" si="6"/>
        <v>0</v>
      </c>
      <c r="H45" s="1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9"/>
      <c r="AG45" s="49"/>
      <c r="AH45" s="49"/>
      <c r="AI45" s="49"/>
      <c r="AJ45" s="49"/>
      <c r="AK45" s="49"/>
      <c r="AL45" s="49"/>
      <c r="AM45" s="49"/>
      <c r="AN45" s="24">
        <f>SUM(RRCensus[[#This Row],[1]:[31]])</f>
        <v>0</v>
      </c>
      <c r="AO45" s="25">
        <f>COUNTIF(RRCensus[[#This Row],[1]:[31]],"&gt;0")</f>
        <v>0</v>
      </c>
      <c r="AP45" s="31"/>
      <c r="AQ45" s="48"/>
    </row>
    <row r="46" spans="2:43" x14ac:dyDescent="0.35">
      <c r="B46" s="16">
        <f t="shared" si="1"/>
        <v>0</v>
      </c>
      <c r="C46" s="16">
        <f t="shared" si="2"/>
        <v>0</v>
      </c>
      <c r="D46" s="16">
        <f t="shared" si="3"/>
        <v>0</v>
      </c>
      <c r="E46" s="16" t="str">
        <f t="shared" si="4"/>
        <v>19/20</v>
      </c>
      <c r="F46" s="17">
        <f t="shared" si="5"/>
        <v>0</v>
      </c>
      <c r="G46" s="18">
        <f t="shared" si="6"/>
        <v>0</v>
      </c>
      <c r="H46" s="1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9"/>
      <c r="AG46" s="49"/>
      <c r="AH46" s="49"/>
      <c r="AI46" s="49"/>
      <c r="AJ46" s="49"/>
      <c r="AK46" s="49"/>
      <c r="AL46" s="49"/>
      <c r="AM46" s="49"/>
      <c r="AN46" s="24">
        <f>SUM(RRCensus[[#This Row],[1]:[31]])</f>
        <v>0</v>
      </c>
      <c r="AO46" s="25">
        <f>COUNTIF(RRCensus[[#This Row],[1]:[31]],"&gt;0")</f>
        <v>0</v>
      </c>
      <c r="AP46" s="31"/>
      <c r="AQ46" s="48"/>
    </row>
    <row r="47" spans="2:43" x14ac:dyDescent="0.35">
      <c r="B47" s="16">
        <f t="shared" si="1"/>
        <v>0</v>
      </c>
      <c r="C47" s="16">
        <f t="shared" si="2"/>
        <v>0</v>
      </c>
      <c r="D47" s="16">
        <f t="shared" si="3"/>
        <v>0</v>
      </c>
      <c r="E47" s="16" t="str">
        <f t="shared" si="4"/>
        <v>19/20</v>
      </c>
      <c r="F47" s="17">
        <f t="shared" si="5"/>
        <v>0</v>
      </c>
      <c r="G47" s="18">
        <f t="shared" si="6"/>
        <v>0</v>
      </c>
      <c r="H47" s="1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  <c r="AG47" s="49"/>
      <c r="AH47" s="49"/>
      <c r="AI47" s="49"/>
      <c r="AJ47" s="49"/>
      <c r="AK47" s="49"/>
      <c r="AL47" s="49"/>
      <c r="AM47" s="49"/>
      <c r="AN47" s="24">
        <f>SUM(RRCensus[[#This Row],[1]:[31]])</f>
        <v>0</v>
      </c>
      <c r="AO47" s="25">
        <f>COUNTIF(RRCensus[[#This Row],[1]:[31]],"&gt;0")</f>
        <v>0</v>
      </c>
      <c r="AP47" s="31"/>
      <c r="AQ47" s="48"/>
    </row>
    <row r="48" spans="2:43" x14ac:dyDescent="0.35">
      <c r="B48" s="16">
        <f t="shared" si="1"/>
        <v>0</v>
      </c>
      <c r="C48" s="16">
        <f t="shared" si="2"/>
        <v>0</v>
      </c>
      <c r="D48" s="16">
        <f t="shared" si="3"/>
        <v>0</v>
      </c>
      <c r="E48" s="16" t="str">
        <f t="shared" si="4"/>
        <v>19/20</v>
      </c>
      <c r="F48" s="17">
        <f t="shared" si="5"/>
        <v>0</v>
      </c>
      <c r="G48" s="18">
        <f t="shared" si="6"/>
        <v>0</v>
      </c>
      <c r="H48" s="1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49"/>
      <c r="AI48" s="49"/>
      <c r="AJ48" s="49"/>
      <c r="AK48" s="49"/>
      <c r="AL48" s="49"/>
      <c r="AM48" s="49"/>
      <c r="AN48" s="24">
        <f>SUM(RRCensus[[#This Row],[1]:[31]])</f>
        <v>0</v>
      </c>
      <c r="AO48" s="25">
        <f>COUNTIF(RRCensus[[#This Row],[1]:[31]],"&gt;0")</f>
        <v>0</v>
      </c>
      <c r="AP48" s="31"/>
      <c r="AQ48" s="48"/>
    </row>
    <row r="49" spans="2:43" x14ac:dyDescent="0.35">
      <c r="B49" s="16">
        <f t="shared" si="1"/>
        <v>0</v>
      </c>
      <c r="C49" s="16">
        <f t="shared" si="2"/>
        <v>0</v>
      </c>
      <c r="D49" s="16">
        <f t="shared" si="3"/>
        <v>0</v>
      </c>
      <c r="E49" s="16" t="str">
        <f t="shared" si="4"/>
        <v>19/20</v>
      </c>
      <c r="F49" s="17">
        <f t="shared" si="5"/>
        <v>0</v>
      </c>
      <c r="G49" s="18">
        <f t="shared" si="6"/>
        <v>0</v>
      </c>
      <c r="H49" s="1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9"/>
      <c r="AI49" s="49"/>
      <c r="AJ49" s="49"/>
      <c r="AK49" s="49"/>
      <c r="AL49" s="49"/>
      <c r="AM49" s="49"/>
      <c r="AN49" s="24">
        <f>SUM(RRCensus[[#This Row],[1]:[31]])</f>
        <v>0</v>
      </c>
      <c r="AO49" s="25">
        <f>COUNTIF(RRCensus[[#This Row],[1]:[31]],"&gt;0")</f>
        <v>0</v>
      </c>
      <c r="AP49" s="31"/>
      <c r="AQ49" s="48"/>
    </row>
    <row r="50" spans="2:43" x14ac:dyDescent="0.35">
      <c r="B50" s="16">
        <f t="shared" si="1"/>
        <v>0</v>
      </c>
      <c r="C50" s="16">
        <f t="shared" si="2"/>
        <v>0</v>
      </c>
      <c r="D50" s="16">
        <f t="shared" si="3"/>
        <v>0</v>
      </c>
      <c r="E50" s="16" t="str">
        <f t="shared" si="4"/>
        <v>19/20</v>
      </c>
      <c r="F50" s="17">
        <f t="shared" si="5"/>
        <v>0</v>
      </c>
      <c r="G50" s="18">
        <f t="shared" si="6"/>
        <v>0</v>
      </c>
      <c r="H50" s="1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24">
        <f>SUM(RRCensus[[#This Row],[1]:[31]])</f>
        <v>0</v>
      </c>
      <c r="AO50" s="25">
        <f>COUNTIF(RRCensus[[#This Row],[1]:[31]],"&gt;0")</f>
        <v>0</v>
      </c>
      <c r="AP50" s="31"/>
      <c r="AQ50" s="48"/>
    </row>
    <row r="51" spans="2:43" x14ac:dyDescent="0.35">
      <c r="B51" s="16">
        <f t="shared" si="1"/>
        <v>0</v>
      </c>
      <c r="C51" s="16">
        <f t="shared" si="2"/>
        <v>0</v>
      </c>
      <c r="D51" s="16">
        <f t="shared" si="3"/>
        <v>0</v>
      </c>
      <c r="E51" s="16" t="str">
        <f t="shared" si="4"/>
        <v>19/20</v>
      </c>
      <c r="F51" s="17">
        <f t="shared" si="5"/>
        <v>0</v>
      </c>
      <c r="G51" s="18">
        <f t="shared" si="6"/>
        <v>0</v>
      </c>
      <c r="H51" s="1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49"/>
      <c r="AH51" s="49"/>
      <c r="AI51" s="49"/>
      <c r="AJ51" s="49"/>
      <c r="AK51" s="49"/>
      <c r="AL51" s="49"/>
      <c r="AM51" s="49"/>
      <c r="AN51" s="24">
        <f>SUM(RRCensus[[#This Row],[1]:[31]])</f>
        <v>0</v>
      </c>
      <c r="AO51" s="25">
        <f>COUNTIF(RRCensus[[#This Row],[1]:[31]],"&gt;0")</f>
        <v>0</v>
      </c>
      <c r="AP51" s="31"/>
      <c r="AQ51" s="48"/>
    </row>
    <row r="52" spans="2:43" x14ac:dyDescent="0.35">
      <c r="B52" s="16">
        <f t="shared" si="1"/>
        <v>0</v>
      </c>
      <c r="C52" s="16">
        <f t="shared" si="2"/>
        <v>0</v>
      </c>
      <c r="D52" s="16">
        <f t="shared" si="3"/>
        <v>0</v>
      </c>
      <c r="E52" s="16" t="str">
        <f t="shared" si="4"/>
        <v>19/20</v>
      </c>
      <c r="F52" s="17">
        <f t="shared" si="5"/>
        <v>0</v>
      </c>
      <c r="G52" s="18">
        <f t="shared" si="6"/>
        <v>0</v>
      </c>
      <c r="H52" s="1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  <c r="AF52" s="49"/>
      <c r="AG52" s="49"/>
      <c r="AH52" s="49"/>
      <c r="AI52" s="49"/>
      <c r="AJ52" s="49"/>
      <c r="AK52" s="49"/>
      <c r="AL52" s="49"/>
      <c r="AM52" s="49"/>
      <c r="AN52" s="24">
        <f>SUM(RRCensus[[#This Row],[1]:[31]])</f>
        <v>0</v>
      </c>
      <c r="AO52" s="25">
        <f>COUNTIF(RRCensus[[#This Row],[1]:[31]],"&gt;0")</f>
        <v>0</v>
      </c>
      <c r="AP52" s="31"/>
      <c r="AQ52" s="48"/>
    </row>
    <row r="53" spans="2:43" x14ac:dyDescent="0.35">
      <c r="B53" s="16">
        <f t="shared" si="1"/>
        <v>0</v>
      </c>
      <c r="C53" s="16">
        <f t="shared" si="2"/>
        <v>0</v>
      </c>
      <c r="D53" s="16">
        <f t="shared" si="3"/>
        <v>0</v>
      </c>
      <c r="E53" s="16" t="str">
        <f t="shared" si="4"/>
        <v>19/20</v>
      </c>
      <c r="F53" s="17">
        <f t="shared" si="5"/>
        <v>0</v>
      </c>
      <c r="G53" s="18">
        <f t="shared" si="6"/>
        <v>0</v>
      </c>
      <c r="H53" s="1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  <c r="AH53" s="49"/>
      <c r="AI53" s="49"/>
      <c r="AJ53" s="49"/>
      <c r="AK53" s="49"/>
      <c r="AL53" s="49"/>
      <c r="AM53" s="49"/>
      <c r="AN53" s="24">
        <f>SUM(RRCensus[[#This Row],[1]:[31]])</f>
        <v>0</v>
      </c>
      <c r="AO53" s="25">
        <f>COUNTIF(RRCensus[[#This Row],[1]:[31]],"&gt;0")</f>
        <v>0</v>
      </c>
      <c r="AP53" s="31"/>
      <c r="AQ53" s="48"/>
    </row>
    <row r="54" spans="2:43" x14ac:dyDescent="0.35">
      <c r="B54" s="16">
        <f t="shared" si="1"/>
        <v>0</v>
      </c>
      <c r="C54" s="16">
        <f t="shared" si="2"/>
        <v>0</v>
      </c>
      <c r="D54" s="16">
        <f t="shared" si="3"/>
        <v>0</v>
      </c>
      <c r="E54" s="16" t="str">
        <f t="shared" si="4"/>
        <v>19/20</v>
      </c>
      <c r="F54" s="17">
        <f t="shared" si="5"/>
        <v>0</v>
      </c>
      <c r="G54" s="18">
        <f t="shared" si="6"/>
        <v>0</v>
      </c>
      <c r="H54" s="1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  <c r="AE54" s="49"/>
      <c r="AF54" s="49"/>
      <c r="AG54" s="49"/>
      <c r="AH54" s="49"/>
      <c r="AI54" s="49"/>
      <c r="AJ54" s="49"/>
      <c r="AK54" s="49"/>
      <c r="AL54" s="49"/>
      <c r="AM54" s="49"/>
      <c r="AN54" s="24">
        <f>SUM(RRCensus[[#This Row],[1]:[31]])</f>
        <v>0</v>
      </c>
      <c r="AO54" s="25">
        <f>COUNTIF(RRCensus[[#This Row],[1]:[31]],"&gt;0")</f>
        <v>0</v>
      </c>
      <c r="AP54" s="31"/>
      <c r="AQ54" s="48"/>
    </row>
    <row r="55" spans="2:43" x14ac:dyDescent="0.35">
      <c r="B55" s="16">
        <f t="shared" si="1"/>
        <v>0</v>
      </c>
      <c r="C55" s="16">
        <f t="shared" si="2"/>
        <v>0</v>
      </c>
      <c r="D55" s="16">
        <f t="shared" si="3"/>
        <v>0</v>
      </c>
      <c r="E55" s="16" t="str">
        <f t="shared" si="4"/>
        <v>19/20</v>
      </c>
      <c r="F55" s="17">
        <f t="shared" si="5"/>
        <v>0</v>
      </c>
      <c r="G55" s="18">
        <f t="shared" si="6"/>
        <v>0</v>
      </c>
      <c r="H55" s="1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  <c r="AE55" s="49"/>
      <c r="AF55" s="49"/>
      <c r="AG55" s="49"/>
      <c r="AH55" s="49"/>
      <c r="AI55" s="49"/>
      <c r="AJ55" s="49"/>
      <c r="AK55" s="49"/>
      <c r="AL55" s="49"/>
      <c r="AM55" s="49"/>
      <c r="AN55" s="24">
        <f>SUM(RRCensus[[#This Row],[1]:[31]])</f>
        <v>0</v>
      </c>
      <c r="AO55" s="25">
        <f>COUNTIF(RRCensus[[#This Row],[1]:[31]],"&gt;0")</f>
        <v>0</v>
      </c>
      <c r="AP55" s="31"/>
      <c r="AQ55" s="48"/>
    </row>
    <row r="56" spans="2:43" x14ac:dyDescent="0.35">
      <c r="B56" s="16">
        <f t="shared" si="1"/>
        <v>0</v>
      </c>
      <c r="C56" s="16">
        <f t="shared" si="2"/>
        <v>0</v>
      </c>
      <c r="D56" s="16">
        <f t="shared" si="3"/>
        <v>0</v>
      </c>
      <c r="E56" s="16" t="str">
        <f t="shared" si="4"/>
        <v>19/20</v>
      </c>
      <c r="F56" s="17">
        <f t="shared" si="5"/>
        <v>0</v>
      </c>
      <c r="G56" s="18">
        <f t="shared" si="6"/>
        <v>0</v>
      </c>
      <c r="H56" s="1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49"/>
      <c r="AC56" s="49"/>
      <c r="AD56" s="49"/>
      <c r="AE56" s="49"/>
      <c r="AF56" s="49"/>
      <c r="AG56" s="49"/>
      <c r="AH56" s="49"/>
      <c r="AI56" s="49"/>
      <c r="AJ56" s="49"/>
      <c r="AK56" s="49"/>
      <c r="AL56" s="49"/>
      <c r="AM56" s="49"/>
      <c r="AN56" s="24">
        <f>SUM(RRCensus[[#This Row],[1]:[31]])</f>
        <v>0</v>
      </c>
      <c r="AO56" s="25">
        <f>COUNTIF(RRCensus[[#This Row],[1]:[31]],"&gt;0")</f>
        <v>0</v>
      </c>
      <c r="AP56" s="31"/>
      <c r="AQ56" s="48"/>
    </row>
    <row r="57" spans="2:43" x14ac:dyDescent="0.35">
      <c r="B57" s="16">
        <f t="shared" si="1"/>
        <v>0</v>
      </c>
      <c r="C57" s="16">
        <f t="shared" si="2"/>
        <v>0</v>
      </c>
      <c r="D57" s="16">
        <f t="shared" si="3"/>
        <v>0</v>
      </c>
      <c r="E57" s="16" t="str">
        <f t="shared" si="4"/>
        <v>19/20</v>
      </c>
      <c r="F57" s="17">
        <f t="shared" si="5"/>
        <v>0</v>
      </c>
      <c r="G57" s="18">
        <f t="shared" si="6"/>
        <v>0</v>
      </c>
      <c r="H57" s="1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49"/>
      <c r="AB57" s="49"/>
      <c r="AC57" s="49"/>
      <c r="AD57" s="49"/>
      <c r="AE57" s="49"/>
      <c r="AF57" s="49"/>
      <c r="AG57" s="49"/>
      <c r="AH57" s="49"/>
      <c r="AI57" s="49"/>
      <c r="AJ57" s="49"/>
      <c r="AK57" s="49"/>
      <c r="AL57" s="49"/>
      <c r="AM57" s="49"/>
      <c r="AN57" s="24">
        <f>SUM(RRCensus[[#This Row],[1]:[31]])</f>
        <v>0</v>
      </c>
      <c r="AO57" s="25">
        <f>COUNTIF(RRCensus[[#This Row],[1]:[31]],"&gt;0")</f>
        <v>0</v>
      </c>
      <c r="AP57" s="31"/>
      <c r="AQ57" s="48"/>
    </row>
    <row r="58" spans="2:43" x14ac:dyDescent="0.35">
      <c r="B58" s="16">
        <f t="shared" si="1"/>
        <v>0</v>
      </c>
      <c r="C58" s="16">
        <f t="shared" si="2"/>
        <v>0</v>
      </c>
      <c r="D58" s="16">
        <f t="shared" si="3"/>
        <v>0</v>
      </c>
      <c r="E58" s="16" t="str">
        <f t="shared" si="4"/>
        <v>19/20</v>
      </c>
      <c r="F58" s="17">
        <f t="shared" si="5"/>
        <v>0</v>
      </c>
      <c r="G58" s="18">
        <f t="shared" si="6"/>
        <v>0</v>
      </c>
      <c r="H58" s="1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49"/>
      <c r="AD58" s="49"/>
      <c r="AE58" s="49"/>
      <c r="AF58" s="49"/>
      <c r="AG58" s="49"/>
      <c r="AH58" s="49"/>
      <c r="AI58" s="49"/>
      <c r="AJ58" s="49"/>
      <c r="AK58" s="49"/>
      <c r="AL58" s="49"/>
      <c r="AM58" s="49"/>
      <c r="AN58" s="24">
        <f>SUM(RRCensus[[#This Row],[1]:[31]])</f>
        <v>0</v>
      </c>
      <c r="AO58" s="25">
        <f>COUNTIF(RRCensus[[#This Row],[1]:[31]],"&gt;0")</f>
        <v>0</v>
      </c>
      <c r="AP58" s="31"/>
      <c r="AQ58" s="48"/>
    </row>
    <row r="59" spans="2:43" x14ac:dyDescent="0.35">
      <c r="B59" s="16">
        <f t="shared" si="1"/>
        <v>0</v>
      </c>
      <c r="C59" s="16">
        <f t="shared" si="2"/>
        <v>0</v>
      </c>
      <c r="D59" s="16">
        <f t="shared" si="3"/>
        <v>0</v>
      </c>
      <c r="E59" s="16" t="str">
        <f t="shared" si="4"/>
        <v>19/20</v>
      </c>
      <c r="F59" s="17">
        <f t="shared" si="5"/>
        <v>0</v>
      </c>
      <c r="G59" s="18">
        <f t="shared" si="6"/>
        <v>0</v>
      </c>
      <c r="H59" s="1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  <c r="AD59" s="49"/>
      <c r="AE59" s="49"/>
      <c r="AF59" s="49"/>
      <c r="AG59" s="49"/>
      <c r="AH59" s="49"/>
      <c r="AI59" s="49"/>
      <c r="AJ59" s="49"/>
      <c r="AK59" s="49"/>
      <c r="AL59" s="49"/>
      <c r="AM59" s="49"/>
      <c r="AN59" s="24">
        <f>SUM(RRCensus[[#This Row],[1]:[31]])</f>
        <v>0</v>
      </c>
      <c r="AO59" s="25">
        <f>COUNTIF(RRCensus[[#This Row],[1]:[31]],"&gt;0")</f>
        <v>0</v>
      </c>
      <c r="AP59" s="31"/>
      <c r="AQ59" s="48"/>
    </row>
    <row r="60" spans="2:43" x14ac:dyDescent="0.35">
      <c r="B60" s="16">
        <f t="shared" si="1"/>
        <v>0</v>
      </c>
      <c r="C60" s="16">
        <f t="shared" si="2"/>
        <v>0</v>
      </c>
      <c r="D60" s="16">
        <f t="shared" si="3"/>
        <v>0</v>
      </c>
      <c r="E60" s="16" t="str">
        <f t="shared" si="4"/>
        <v>19/20</v>
      </c>
      <c r="F60" s="17">
        <f t="shared" si="5"/>
        <v>0</v>
      </c>
      <c r="G60" s="18">
        <f t="shared" si="6"/>
        <v>0</v>
      </c>
      <c r="H60" s="1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9"/>
      <c r="AD60" s="49"/>
      <c r="AE60" s="49"/>
      <c r="AF60" s="49"/>
      <c r="AG60" s="49"/>
      <c r="AH60" s="49"/>
      <c r="AI60" s="49"/>
      <c r="AJ60" s="49"/>
      <c r="AK60" s="49"/>
      <c r="AL60" s="49"/>
      <c r="AM60" s="49"/>
      <c r="AN60" s="24">
        <f>SUM(RRCensus[[#This Row],[1]:[31]])</f>
        <v>0</v>
      </c>
      <c r="AO60" s="25">
        <f>COUNTIF(RRCensus[[#This Row],[1]:[31]],"&gt;0")</f>
        <v>0</v>
      </c>
      <c r="AP60" s="31"/>
      <c r="AQ60" s="48"/>
    </row>
    <row r="61" spans="2:43" x14ac:dyDescent="0.35">
      <c r="B61" s="16">
        <f t="shared" si="1"/>
        <v>0</v>
      </c>
      <c r="C61" s="16">
        <f t="shared" si="2"/>
        <v>0</v>
      </c>
      <c r="D61" s="16">
        <f t="shared" si="3"/>
        <v>0</v>
      </c>
      <c r="E61" s="16" t="str">
        <f t="shared" si="4"/>
        <v>19/20</v>
      </c>
      <c r="F61" s="17">
        <f t="shared" si="5"/>
        <v>0</v>
      </c>
      <c r="G61" s="18">
        <f t="shared" si="6"/>
        <v>0</v>
      </c>
      <c r="H61" s="1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9"/>
      <c r="AD61" s="49"/>
      <c r="AE61" s="49"/>
      <c r="AF61" s="49"/>
      <c r="AG61" s="49"/>
      <c r="AH61" s="49"/>
      <c r="AI61" s="49"/>
      <c r="AJ61" s="49"/>
      <c r="AK61" s="49"/>
      <c r="AL61" s="49"/>
      <c r="AM61" s="49"/>
      <c r="AN61" s="24">
        <f>SUM(RRCensus[[#This Row],[1]:[31]])</f>
        <v>0</v>
      </c>
      <c r="AO61" s="25">
        <f>COUNTIF(RRCensus[[#This Row],[1]:[31]],"&gt;0")</f>
        <v>0</v>
      </c>
      <c r="AP61" s="31"/>
      <c r="AQ61" s="48"/>
    </row>
    <row r="62" spans="2:43" x14ac:dyDescent="0.35">
      <c r="B62" s="16">
        <f t="shared" si="1"/>
        <v>0</v>
      </c>
      <c r="C62" s="16">
        <f t="shared" si="2"/>
        <v>0</v>
      </c>
      <c r="D62" s="16">
        <f t="shared" si="3"/>
        <v>0</v>
      </c>
      <c r="E62" s="16" t="str">
        <f t="shared" si="4"/>
        <v>19/20</v>
      </c>
      <c r="F62" s="17">
        <f t="shared" si="5"/>
        <v>0</v>
      </c>
      <c r="G62" s="18">
        <f t="shared" si="6"/>
        <v>0</v>
      </c>
      <c r="H62" s="19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  <c r="AA62" s="49"/>
      <c r="AB62" s="49"/>
      <c r="AC62" s="49"/>
      <c r="AD62" s="49"/>
      <c r="AE62" s="49"/>
      <c r="AF62" s="49"/>
      <c r="AG62" s="49"/>
      <c r="AH62" s="49"/>
      <c r="AI62" s="49"/>
      <c r="AJ62" s="49"/>
      <c r="AK62" s="49"/>
      <c r="AL62" s="49"/>
      <c r="AM62" s="49"/>
      <c r="AN62" s="24">
        <f>SUM(RRCensus[[#This Row],[1]:[31]])</f>
        <v>0</v>
      </c>
      <c r="AO62" s="25">
        <f>COUNTIF(RRCensus[[#This Row],[1]:[31]],"&gt;0")</f>
        <v>0</v>
      </c>
      <c r="AP62" s="31"/>
      <c r="AQ62" s="48"/>
    </row>
    <row r="63" spans="2:43" x14ac:dyDescent="0.35">
      <c r="B63" s="16">
        <f t="shared" si="1"/>
        <v>0</v>
      </c>
      <c r="C63" s="16">
        <f t="shared" si="2"/>
        <v>0</v>
      </c>
      <c r="D63" s="16">
        <f t="shared" si="3"/>
        <v>0</v>
      </c>
      <c r="E63" s="16" t="str">
        <f t="shared" si="4"/>
        <v>19/20</v>
      </c>
      <c r="F63" s="17">
        <f t="shared" si="5"/>
        <v>0</v>
      </c>
      <c r="G63" s="18">
        <f t="shared" si="6"/>
        <v>0</v>
      </c>
      <c r="H63" s="1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  <c r="AA63" s="49"/>
      <c r="AB63" s="49"/>
      <c r="AC63" s="49"/>
      <c r="AD63" s="49"/>
      <c r="AE63" s="49"/>
      <c r="AF63" s="49"/>
      <c r="AG63" s="49"/>
      <c r="AH63" s="49"/>
      <c r="AI63" s="49"/>
      <c r="AJ63" s="49"/>
      <c r="AK63" s="49"/>
      <c r="AL63" s="49"/>
      <c r="AM63" s="49"/>
      <c r="AN63" s="24">
        <f>SUM(RRCensus[[#This Row],[1]:[31]])</f>
        <v>0</v>
      </c>
      <c r="AO63" s="25">
        <f>COUNTIF(RRCensus[[#This Row],[1]:[31]],"&gt;0")</f>
        <v>0</v>
      </c>
      <c r="AP63" s="31"/>
      <c r="AQ63" s="48"/>
    </row>
    <row r="64" spans="2:43" x14ac:dyDescent="0.35">
      <c r="B64" s="16">
        <f t="shared" si="1"/>
        <v>0</v>
      </c>
      <c r="C64" s="16">
        <f t="shared" si="2"/>
        <v>0</v>
      </c>
      <c r="D64" s="16">
        <f t="shared" si="3"/>
        <v>0</v>
      </c>
      <c r="E64" s="16" t="str">
        <f t="shared" si="4"/>
        <v>19/20</v>
      </c>
      <c r="F64" s="17">
        <f t="shared" si="5"/>
        <v>0</v>
      </c>
      <c r="G64" s="18">
        <f t="shared" si="6"/>
        <v>0</v>
      </c>
      <c r="H64" s="1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  <c r="AD64" s="49"/>
      <c r="AE64" s="49"/>
      <c r="AF64" s="49"/>
      <c r="AG64" s="49"/>
      <c r="AH64" s="49"/>
      <c r="AI64" s="49"/>
      <c r="AJ64" s="49"/>
      <c r="AK64" s="49"/>
      <c r="AL64" s="49"/>
      <c r="AM64" s="49"/>
      <c r="AN64" s="24">
        <f>SUM(RRCensus[[#This Row],[1]:[31]])</f>
        <v>0</v>
      </c>
      <c r="AO64" s="25">
        <f>COUNTIF(RRCensus[[#This Row],[1]:[31]],"&gt;0")</f>
        <v>0</v>
      </c>
      <c r="AP64" s="31"/>
      <c r="AQ64" s="48"/>
    </row>
    <row r="65" spans="2:43" x14ac:dyDescent="0.35">
      <c r="B65" s="16">
        <f t="shared" si="1"/>
        <v>0</v>
      </c>
      <c r="C65" s="16">
        <f t="shared" si="2"/>
        <v>0</v>
      </c>
      <c r="D65" s="16">
        <f t="shared" si="3"/>
        <v>0</v>
      </c>
      <c r="E65" s="16" t="str">
        <f t="shared" si="4"/>
        <v>19/20</v>
      </c>
      <c r="F65" s="17">
        <f t="shared" si="5"/>
        <v>0</v>
      </c>
      <c r="G65" s="18">
        <f t="shared" si="6"/>
        <v>0</v>
      </c>
      <c r="H65" s="19"/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  <c r="AA65" s="49"/>
      <c r="AB65" s="49"/>
      <c r="AC65" s="49"/>
      <c r="AD65" s="49"/>
      <c r="AE65" s="49"/>
      <c r="AF65" s="49"/>
      <c r="AG65" s="49"/>
      <c r="AH65" s="49"/>
      <c r="AI65" s="49"/>
      <c r="AJ65" s="49"/>
      <c r="AK65" s="49"/>
      <c r="AL65" s="49"/>
      <c r="AM65" s="49"/>
      <c r="AN65" s="24">
        <f>SUM(RRCensus[[#This Row],[1]:[31]])</f>
        <v>0</v>
      </c>
      <c r="AO65" s="25">
        <f>COUNTIF(RRCensus[[#This Row],[1]:[31]],"&gt;0")</f>
        <v>0</v>
      </c>
      <c r="AP65" s="31"/>
      <c r="AQ65" s="48"/>
    </row>
    <row r="66" spans="2:43" x14ac:dyDescent="0.35">
      <c r="B66" s="16">
        <f t="shared" si="1"/>
        <v>0</v>
      </c>
      <c r="C66" s="16">
        <f t="shared" si="2"/>
        <v>0</v>
      </c>
      <c r="D66" s="16">
        <f t="shared" si="3"/>
        <v>0</v>
      </c>
      <c r="E66" s="16" t="str">
        <f t="shared" si="4"/>
        <v>19/20</v>
      </c>
      <c r="F66" s="17">
        <f t="shared" si="5"/>
        <v>0</v>
      </c>
      <c r="G66" s="18">
        <f t="shared" si="6"/>
        <v>0</v>
      </c>
      <c r="H66" s="1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  <c r="AA66" s="49"/>
      <c r="AB66" s="49"/>
      <c r="AC66" s="49"/>
      <c r="AD66" s="49"/>
      <c r="AE66" s="49"/>
      <c r="AF66" s="49"/>
      <c r="AG66" s="49"/>
      <c r="AH66" s="49"/>
      <c r="AI66" s="49"/>
      <c r="AJ66" s="49"/>
      <c r="AK66" s="49"/>
      <c r="AL66" s="49"/>
      <c r="AM66" s="49"/>
      <c r="AN66" s="24">
        <f>SUM(RRCensus[[#This Row],[1]:[31]])</f>
        <v>0</v>
      </c>
      <c r="AO66" s="25">
        <f>COUNTIF(RRCensus[[#This Row],[1]:[31]],"&gt;0")</f>
        <v>0</v>
      </c>
      <c r="AP66" s="31"/>
      <c r="AQ66" s="48"/>
    </row>
    <row r="67" spans="2:43" x14ac:dyDescent="0.35">
      <c r="B67" s="16">
        <f t="shared" si="1"/>
        <v>0</v>
      </c>
      <c r="C67" s="16">
        <f t="shared" si="2"/>
        <v>0</v>
      </c>
      <c r="D67" s="16">
        <f t="shared" si="3"/>
        <v>0</v>
      </c>
      <c r="E67" s="16" t="str">
        <f t="shared" si="4"/>
        <v>19/20</v>
      </c>
      <c r="F67" s="17">
        <f t="shared" si="5"/>
        <v>0</v>
      </c>
      <c r="G67" s="18">
        <f t="shared" si="6"/>
        <v>0</v>
      </c>
      <c r="H67" s="1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49"/>
      <c r="AB67" s="49"/>
      <c r="AC67" s="49"/>
      <c r="AD67" s="49"/>
      <c r="AE67" s="49"/>
      <c r="AF67" s="49"/>
      <c r="AG67" s="49"/>
      <c r="AH67" s="49"/>
      <c r="AI67" s="49"/>
      <c r="AJ67" s="49"/>
      <c r="AK67" s="49"/>
      <c r="AL67" s="49"/>
      <c r="AM67" s="49"/>
      <c r="AN67" s="24">
        <f>SUM(RRCensus[[#This Row],[1]:[31]])</f>
        <v>0</v>
      </c>
      <c r="AO67" s="25">
        <f>COUNTIF(RRCensus[[#This Row],[1]:[31]],"&gt;0")</f>
        <v>0</v>
      </c>
      <c r="AP67" s="31"/>
      <c r="AQ67" s="48"/>
    </row>
    <row r="68" spans="2:43" x14ac:dyDescent="0.35">
      <c r="B68" s="16">
        <f t="shared" si="1"/>
        <v>0</v>
      </c>
      <c r="C68" s="16">
        <f t="shared" si="2"/>
        <v>0</v>
      </c>
      <c r="D68" s="16">
        <f t="shared" si="3"/>
        <v>0</v>
      </c>
      <c r="E68" s="16" t="str">
        <f t="shared" si="4"/>
        <v>19/20</v>
      </c>
      <c r="F68" s="17">
        <f t="shared" si="5"/>
        <v>0</v>
      </c>
      <c r="G68" s="18">
        <f t="shared" si="6"/>
        <v>0</v>
      </c>
      <c r="H68" s="1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  <c r="AA68" s="49"/>
      <c r="AB68" s="49"/>
      <c r="AC68" s="49"/>
      <c r="AD68" s="49"/>
      <c r="AE68" s="49"/>
      <c r="AF68" s="49"/>
      <c r="AG68" s="49"/>
      <c r="AH68" s="49"/>
      <c r="AI68" s="49"/>
      <c r="AJ68" s="49"/>
      <c r="AK68" s="49"/>
      <c r="AL68" s="49"/>
      <c r="AM68" s="49"/>
      <c r="AN68" s="24">
        <f>SUM(RRCensus[[#This Row],[1]:[31]])</f>
        <v>0</v>
      </c>
      <c r="AO68" s="25">
        <f>COUNTIF(RRCensus[[#This Row],[1]:[31]],"&gt;0")</f>
        <v>0</v>
      </c>
      <c r="AP68" s="31"/>
      <c r="AQ68" s="48"/>
    </row>
    <row r="69" spans="2:43" x14ac:dyDescent="0.35">
      <c r="B69" s="16">
        <f t="shared" si="1"/>
        <v>0</v>
      </c>
      <c r="C69" s="16">
        <f t="shared" si="2"/>
        <v>0</v>
      </c>
      <c r="D69" s="16">
        <f t="shared" si="3"/>
        <v>0</v>
      </c>
      <c r="E69" s="16" t="str">
        <f t="shared" si="4"/>
        <v>19/20</v>
      </c>
      <c r="F69" s="17">
        <f t="shared" si="5"/>
        <v>0</v>
      </c>
      <c r="G69" s="18">
        <f t="shared" si="6"/>
        <v>0</v>
      </c>
      <c r="H69" s="1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  <c r="AA69" s="49"/>
      <c r="AB69" s="49"/>
      <c r="AC69" s="49"/>
      <c r="AD69" s="49"/>
      <c r="AE69" s="49"/>
      <c r="AF69" s="49"/>
      <c r="AG69" s="49"/>
      <c r="AH69" s="49"/>
      <c r="AI69" s="49"/>
      <c r="AJ69" s="49"/>
      <c r="AK69" s="49"/>
      <c r="AL69" s="49"/>
      <c r="AM69" s="49"/>
      <c r="AN69" s="24">
        <f>SUM(RRCensus[[#This Row],[1]:[31]])</f>
        <v>0</v>
      </c>
      <c r="AO69" s="25">
        <f>COUNTIF(RRCensus[[#This Row],[1]:[31]],"&gt;0")</f>
        <v>0</v>
      </c>
      <c r="AP69" s="31"/>
      <c r="AQ69" s="48"/>
    </row>
    <row r="70" spans="2:43" x14ac:dyDescent="0.35">
      <c r="B70" s="16">
        <f t="shared" si="1"/>
        <v>0</v>
      </c>
      <c r="C70" s="16">
        <f t="shared" si="2"/>
        <v>0</v>
      </c>
      <c r="D70" s="16">
        <f t="shared" si="3"/>
        <v>0</v>
      </c>
      <c r="E70" s="16" t="str">
        <f t="shared" si="4"/>
        <v>19/20</v>
      </c>
      <c r="F70" s="17">
        <f t="shared" si="5"/>
        <v>0</v>
      </c>
      <c r="G70" s="18">
        <f t="shared" si="6"/>
        <v>0</v>
      </c>
      <c r="H70" s="19"/>
      <c r="I70" s="49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  <c r="AA70" s="49"/>
      <c r="AB70" s="49"/>
      <c r="AC70" s="49"/>
      <c r="AD70" s="49"/>
      <c r="AE70" s="49"/>
      <c r="AF70" s="49"/>
      <c r="AG70" s="49"/>
      <c r="AH70" s="49"/>
      <c r="AI70" s="49"/>
      <c r="AJ70" s="49"/>
      <c r="AK70" s="49"/>
      <c r="AL70" s="49"/>
      <c r="AM70" s="49"/>
      <c r="AN70" s="24">
        <f>SUM(RRCensus[[#This Row],[1]:[31]])</f>
        <v>0</v>
      </c>
      <c r="AO70" s="25">
        <f>COUNTIF(RRCensus[[#This Row],[1]:[31]],"&gt;0")</f>
        <v>0</v>
      </c>
      <c r="AP70" s="31"/>
      <c r="AQ70" s="48"/>
    </row>
    <row r="71" spans="2:43" x14ac:dyDescent="0.35">
      <c r="B71" s="16">
        <f t="shared" si="1"/>
        <v>0</v>
      </c>
      <c r="C71" s="16">
        <f t="shared" si="2"/>
        <v>0</v>
      </c>
      <c r="D71" s="16">
        <f t="shared" si="3"/>
        <v>0</v>
      </c>
      <c r="E71" s="16" t="str">
        <f t="shared" si="4"/>
        <v>19/20</v>
      </c>
      <c r="F71" s="17">
        <f t="shared" si="5"/>
        <v>0</v>
      </c>
      <c r="G71" s="18">
        <f t="shared" si="6"/>
        <v>0</v>
      </c>
      <c r="H71" s="19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  <c r="AA71" s="49"/>
      <c r="AB71" s="49"/>
      <c r="AC71" s="49"/>
      <c r="AD71" s="49"/>
      <c r="AE71" s="49"/>
      <c r="AF71" s="49"/>
      <c r="AG71" s="49"/>
      <c r="AH71" s="49"/>
      <c r="AI71" s="49"/>
      <c r="AJ71" s="49"/>
      <c r="AK71" s="49"/>
      <c r="AL71" s="49"/>
      <c r="AM71" s="49"/>
      <c r="AN71" s="24">
        <f>SUM(RRCensus[[#This Row],[1]:[31]])</f>
        <v>0</v>
      </c>
      <c r="AO71" s="25">
        <f>COUNTIF(RRCensus[[#This Row],[1]:[31]],"&gt;0")</f>
        <v>0</v>
      </c>
      <c r="AP71" s="31"/>
      <c r="AQ71" s="48"/>
    </row>
    <row r="72" spans="2:43" x14ac:dyDescent="0.35">
      <c r="B72" s="16">
        <f t="shared" ref="B72:B135" si="7">$I$2</f>
        <v>0</v>
      </c>
      <c r="C72" s="16">
        <f t="shared" ref="C72:C135" si="8">$I$3</f>
        <v>0</v>
      </c>
      <c r="D72" s="16">
        <f t="shared" ref="D72:D135" si="9">$I$4</f>
        <v>0</v>
      </c>
      <c r="E72" s="16" t="str">
        <f t="shared" ref="E72:E135" si="10">$S$2</f>
        <v>19/20</v>
      </c>
      <c r="F72" s="17">
        <f t="shared" ref="F72:F135" si="11">$S$3</f>
        <v>0</v>
      </c>
      <c r="G72" s="18">
        <f t="shared" ref="G72:G135" si="12">$S$4</f>
        <v>0</v>
      </c>
      <c r="H72" s="19"/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  <c r="AA72" s="49"/>
      <c r="AB72" s="49"/>
      <c r="AC72" s="49"/>
      <c r="AD72" s="49"/>
      <c r="AE72" s="49"/>
      <c r="AF72" s="49"/>
      <c r="AG72" s="49"/>
      <c r="AH72" s="49"/>
      <c r="AI72" s="49"/>
      <c r="AJ72" s="49"/>
      <c r="AK72" s="49"/>
      <c r="AL72" s="49"/>
      <c r="AM72" s="49"/>
      <c r="AN72" s="24">
        <f>SUM(RRCensus[[#This Row],[1]:[31]])</f>
        <v>0</v>
      </c>
      <c r="AO72" s="25">
        <f>COUNTIF(RRCensus[[#This Row],[1]:[31]],"&gt;0")</f>
        <v>0</v>
      </c>
      <c r="AP72" s="31"/>
      <c r="AQ72" s="48"/>
    </row>
    <row r="73" spans="2:43" x14ac:dyDescent="0.35">
      <c r="B73" s="16">
        <f t="shared" si="7"/>
        <v>0</v>
      </c>
      <c r="C73" s="16">
        <f t="shared" si="8"/>
        <v>0</v>
      </c>
      <c r="D73" s="16">
        <f t="shared" si="9"/>
        <v>0</v>
      </c>
      <c r="E73" s="16" t="str">
        <f t="shared" si="10"/>
        <v>19/20</v>
      </c>
      <c r="F73" s="17">
        <f t="shared" si="11"/>
        <v>0</v>
      </c>
      <c r="G73" s="18">
        <f t="shared" si="12"/>
        <v>0</v>
      </c>
      <c r="H73" s="19"/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  <c r="AA73" s="49"/>
      <c r="AB73" s="49"/>
      <c r="AC73" s="49"/>
      <c r="AD73" s="49"/>
      <c r="AE73" s="49"/>
      <c r="AF73" s="49"/>
      <c r="AG73" s="49"/>
      <c r="AH73" s="49"/>
      <c r="AI73" s="49"/>
      <c r="AJ73" s="49"/>
      <c r="AK73" s="49"/>
      <c r="AL73" s="49"/>
      <c r="AM73" s="49"/>
      <c r="AN73" s="24">
        <f>SUM(RRCensus[[#This Row],[1]:[31]])</f>
        <v>0</v>
      </c>
      <c r="AO73" s="25">
        <f>COUNTIF(RRCensus[[#This Row],[1]:[31]],"&gt;0")</f>
        <v>0</v>
      </c>
      <c r="AP73" s="31"/>
      <c r="AQ73" s="48"/>
    </row>
    <row r="74" spans="2:43" x14ac:dyDescent="0.35">
      <c r="B74" s="16">
        <f t="shared" si="7"/>
        <v>0</v>
      </c>
      <c r="C74" s="16">
        <f t="shared" si="8"/>
        <v>0</v>
      </c>
      <c r="D74" s="16">
        <f t="shared" si="9"/>
        <v>0</v>
      </c>
      <c r="E74" s="16" t="str">
        <f t="shared" si="10"/>
        <v>19/20</v>
      </c>
      <c r="F74" s="17">
        <f t="shared" si="11"/>
        <v>0</v>
      </c>
      <c r="G74" s="18">
        <f t="shared" si="12"/>
        <v>0</v>
      </c>
      <c r="H74" s="1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  <c r="AA74" s="49"/>
      <c r="AB74" s="49"/>
      <c r="AC74" s="49"/>
      <c r="AD74" s="49"/>
      <c r="AE74" s="49"/>
      <c r="AF74" s="49"/>
      <c r="AG74" s="49"/>
      <c r="AH74" s="49"/>
      <c r="AI74" s="49"/>
      <c r="AJ74" s="49"/>
      <c r="AK74" s="49"/>
      <c r="AL74" s="49"/>
      <c r="AM74" s="49"/>
      <c r="AN74" s="24">
        <f>SUM(RRCensus[[#This Row],[1]:[31]])</f>
        <v>0</v>
      </c>
      <c r="AO74" s="25">
        <f>COUNTIF(RRCensus[[#This Row],[1]:[31]],"&gt;0")</f>
        <v>0</v>
      </c>
      <c r="AP74" s="31"/>
      <c r="AQ74" s="48"/>
    </row>
    <row r="75" spans="2:43" x14ac:dyDescent="0.35">
      <c r="B75" s="16">
        <f t="shared" si="7"/>
        <v>0</v>
      </c>
      <c r="C75" s="16">
        <f t="shared" si="8"/>
        <v>0</v>
      </c>
      <c r="D75" s="16">
        <f t="shared" si="9"/>
        <v>0</v>
      </c>
      <c r="E75" s="16" t="str">
        <f t="shared" si="10"/>
        <v>19/20</v>
      </c>
      <c r="F75" s="17">
        <f t="shared" si="11"/>
        <v>0</v>
      </c>
      <c r="G75" s="18">
        <f t="shared" si="12"/>
        <v>0</v>
      </c>
      <c r="H75" s="1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  <c r="AA75" s="49"/>
      <c r="AB75" s="49"/>
      <c r="AC75" s="49"/>
      <c r="AD75" s="49"/>
      <c r="AE75" s="49"/>
      <c r="AF75" s="49"/>
      <c r="AG75" s="49"/>
      <c r="AH75" s="49"/>
      <c r="AI75" s="49"/>
      <c r="AJ75" s="49"/>
      <c r="AK75" s="49"/>
      <c r="AL75" s="49"/>
      <c r="AM75" s="49"/>
      <c r="AN75" s="24">
        <f>SUM(RRCensus[[#This Row],[1]:[31]])</f>
        <v>0</v>
      </c>
      <c r="AO75" s="25">
        <f>COUNTIF(RRCensus[[#This Row],[1]:[31]],"&gt;0")</f>
        <v>0</v>
      </c>
      <c r="AP75" s="31"/>
      <c r="AQ75" s="48"/>
    </row>
    <row r="76" spans="2:43" x14ac:dyDescent="0.35">
      <c r="B76" s="16">
        <f t="shared" si="7"/>
        <v>0</v>
      </c>
      <c r="C76" s="16">
        <f t="shared" si="8"/>
        <v>0</v>
      </c>
      <c r="D76" s="16">
        <f t="shared" si="9"/>
        <v>0</v>
      </c>
      <c r="E76" s="16" t="str">
        <f t="shared" si="10"/>
        <v>19/20</v>
      </c>
      <c r="F76" s="17">
        <f t="shared" si="11"/>
        <v>0</v>
      </c>
      <c r="G76" s="18">
        <f t="shared" si="12"/>
        <v>0</v>
      </c>
      <c r="H76" s="1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  <c r="AA76" s="49"/>
      <c r="AB76" s="49"/>
      <c r="AC76" s="49"/>
      <c r="AD76" s="49"/>
      <c r="AE76" s="49"/>
      <c r="AF76" s="49"/>
      <c r="AG76" s="49"/>
      <c r="AH76" s="49"/>
      <c r="AI76" s="49"/>
      <c r="AJ76" s="49"/>
      <c r="AK76" s="49"/>
      <c r="AL76" s="49"/>
      <c r="AM76" s="49"/>
      <c r="AN76" s="24">
        <f>SUM(RRCensus[[#This Row],[1]:[31]])</f>
        <v>0</v>
      </c>
      <c r="AO76" s="25">
        <f>COUNTIF(RRCensus[[#This Row],[1]:[31]],"&gt;0")</f>
        <v>0</v>
      </c>
      <c r="AP76" s="31"/>
      <c r="AQ76" s="48"/>
    </row>
    <row r="77" spans="2:43" x14ac:dyDescent="0.35">
      <c r="B77" s="16">
        <f t="shared" si="7"/>
        <v>0</v>
      </c>
      <c r="C77" s="16">
        <f t="shared" si="8"/>
        <v>0</v>
      </c>
      <c r="D77" s="16">
        <f t="shared" si="9"/>
        <v>0</v>
      </c>
      <c r="E77" s="16" t="str">
        <f t="shared" si="10"/>
        <v>19/20</v>
      </c>
      <c r="F77" s="17">
        <f t="shared" si="11"/>
        <v>0</v>
      </c>
      <c r="G77" s="18">
        <f t="shared" si="12"/>
        <v>0</v>
      </c>
      <c r="H77" s="1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49"/>
      <c r="AD77" s="49"/>
      <c r="AE77" s="49"/>
      <c r="AF77" s="49"/>
      <c r="AG77" s="49"/>
      <c r="AH77" s="49"/>
      <c r="AI77" s="49"/>
      <c r="AJ77" s="49"/>
      <c r="AK77" s="49"/>
      <c r="AL77" s="49"/>
      <c r="AM77" s="49"/>
      <c r="AN77" s="24">
        <f>SUM(RRCensus[[#This Row],[1]:[31]])</f>
        <v>0</v>
      </c>
      <c r="AO77" s="25">
        <f>COUNTIF(RRCensus[[#This Row],[1]:[31]],"&gt;0")</f>
        <v>0</v>
      </c>
      <c r="AP77" s="31"/>
      <c r="AQ77" s="48"/>
    </row>
    <row r="78" spans="2:43" x14ac:dyDescent="0.35">
      <c r="B78" s="16">
        <f t="shared" si="7"/>
        <v>0</v>
      </c>
      <c r="C78" s="16">
        <f t="shared" si="8"/>
        <v>0</v>
      </c>
      <c r="D78" s="16">
        <f t="shared" si="9"/>
        <v>0</v>
      </c>
      <c r="E78" s="16" t="str">
        <f t="shared" si="10"/>
        <v>19/20</v>
      </c>
      <c r="F78" s="17">
        <f t="shared" si="11"/>
        <v>0</v>
      </c>
      <c r="G78" s="18">
        <f t="shared" si="12"/>
        <v>0</v>
      </c>
      <c r="H78" s="1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  <c r="AA78" s="49"/>
      <c r="AB78" s="49"/>
      <c r="AC78" s="49"/>
      <c r="AD78" s="49"/>
      <c r="AE78" s="49"/>
      <c r="AF78" s="49"/>
      <c r="AG78" s="49"/>
      <c r="AH78" s="49"/>
      <c r="AI78" s="49"/>
      <c r="AJ78" s="49"/>
      <c r="AK78" s="49"/>
      <c r="AL78" s="49"/>
      <c r="AM78" s="49"/>
      <c r="AN78" s="24">
        <f>SUM(RRCensus[[#This Row],[1]:[31]])</f>
        <v>0</v>
      </c>
      <c r="AO78" s="25">
        <f>COUNTIF(RRCensus[[#This Row],[1]:[31]],"&gt;0")</f>
        <v>0</v>
      </c>
      <c r="AP78" s="31"/>
      <c r="AQ78" s="48"/>
    </row>
    <row r="79" spans="2:43" x14ac:dyDescent="0.35">
      <c r="B79" s="16">
        <f t="shared" si="7"/>
        <v>0</v>
      </c>
      <c r="C79" s="16">
        <f t="shared" si="8"/>
        <v>0</v>
      </c>
      <c r="D79" s="16">
        <f t="shared" si="9"/>
        <v>0</v>
      </c>
      <c r="E79" s="16" t="str">
        <f t="shared" si="10"/>
        <v>19/20</v>
      </c>
      <c r="F79" s="17">
        <f t="shared" si="11"/>
        <v>0</v>
      </c>
      <c r="G79" s="18">
        <f t="shared" si="12"/>
        <v>0</v>
      </c>
      <c r="H79" s="1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  <c r="AA79" s="49"/>
      <c r="AB79" s="49"/>
      <c r="AC79" s="49"/>
      <c r="AD79" s="49"/>
      <c r="AE79" s="49"/>
      <c r="AF79" s="49"/>
      <c r="AG79" s="49"/>
      <c r="AH79" s="49"/>
      <c r="AI79" s="49"/>
      <c r="AJ79" s="49"/>
      <c r="AK79" s="49"/>
      <c r="AL79" s="49"/>
      <c r="AM79" s="49"/>
      <c r="AN79" s="24">
        <f>SUM(RRCensus[[#This Row],[1]:[31]])</f>
        <v>0</v>
      </c>
      <c r="AO79" s="25">
        <f>COUNTIF(RRCensus[[#This Row],[1]:[31]],"&gt;0")</f>
        <v>0</v>
      </c>
      <c r="AP79" s="31"/>
      <c r="AQ79" s="48"/>
    </row>
    <row r="80" spans="2:43" x14ac:dyDescent="0.35">
      <c r="B80" s="16">
        <f t="shared" si="7"/>
        <v>0</v>
      </c>
      <c r="C80" s="16">
        <f t="shared" si="8"/>
        <v>0</v>
      </c>
      <c r="D80" s="16">
        <f t="shared" si="9"/>
        <v>0</v>
      </c>
      <c r="E80" s="16" t="str">
        <f t="shared" si="10"/>
        <v>19/20</v>
      </c>
      <c r="F80" s="17">
        <f t="shared" si="11"/>
        <v>0</v>
      </c>
      <c r="G80" s="18">
        <f t="shared" si="12"/>
        <v>0</v>
      </c>
      <c r="H80" s="1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  <c r="AA80" s="49"/>
      <c r="AB80" s="49"/>
      <c r="AC80" s="49"/>
      <c r="AD80" s="49"/>
      <c r="AE80" s="49"/>
      <c r="AF80" s="49"/>
      <c r="AG80" s="49"/>
      <c r="AH80" s="49"/>
      <c r="AI80" s="49"/>
      <c r="AJ80" s="49"/>
      <c r="AK80" s="49"/>
      <c r="AL80" s="49"/>
      <c r="AM80" s="49"/>
      <c r="AN80" s="24">
        <f>SUM(RRCensus[[#This Row],[1]:[31]])</f>
        <v>0</v>
      </c>
      <c r="AO80" s="25">
        <f>COUNTIF(RRCensus[[#This Row],[1]:[31]],"&gt;0")</f>
        <v>0</v>
      </c>
      <c r="AP80" s="31"/>
      <c r="AQ80" s="48"/>
    </row>
    <row r="81" spans="2:43" x14ac:dyDescent="0.35">
      <c r="B81" s="16">
        <f t="shared" si="7"/>
        <v>0</v>
      </c>
      <c r="C81" s="16">
        <f t="shared" si="8"/>
        <v>0</v>
      </c>
      <c r="D81" s="16">
        <f t="shared" si="9"/>
        <v>0</v>
      </c>
      <c r="E81" s="16" t="str">
        <f t="shared" si="10"/>
        <v>19/20</v>
      </c>
      <c r="F81" s="17">
        <f t="shared" si="11"/>
        <v>0</v>
      </c>
      <c r="G81" s="18">
        <f t="shared" si="12"/>
        <v>0</v>
      </c>
      <c r="H81" s="1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  <c r="AA81" s="49"/>
      <c r="AB81" s="49"/>
      <c r="AC81" s="49"/>
      <c r="AD81" s="49"/>
      <c r="AE81" s="49"/>
      <c r="AF81" s="49"/>
      <c r="AG81" s="49"/>
      <c r="AH81" s="49"/>
      <c r="AI81" s="49"/>
      <c r="AJ81" s="49"/>
      <c r="AK81" s="49"/>
      <c r="AL81" s="49"/>
      <c r="AM81" s="49"/>
      <c r="AN81" s="24">
        <f>SUM(RRCensus[[#This Row],[1]:[31]])</f>
        <v>0</v>
      </c>
      <c r="AO81" s="25">
        <f>COUNTIF(RRCensus[[#This Row],[1]:[31]],"&gt;0")</f>
        <v>0</v>
      </c>
      <c r="AP81" s="31"/>
      <c r="AQ81" s="48"/>
    </row>
    <row r="82" spans="2:43" x14ac:dyDescent="0.35">
      <c r="B82" s="16">
        <f t="shared" si="7"/>
        <v>0</v>
      </c>
      <c r="C82" s="16">
        <f t="shared" si="8"/>
        <v>0</v>
      </c>
      <c r="D82" s="16">
        <f t="shared" si="9"/>
        <v>0</v>
      </c>
      <c r="E82" s="16" t="str">
        <f t="shared" si="10"/>
        <v>19/20</v>
      </c>
      <c r="F82" s="17">
        <f t="shared" si="11"/>
        <v>0</v>
      </c>
      <c r="G82" s="18">
        <f t="shared" si="12"/>
        <v>0</v>
      </c>
      <c r="H82" s="1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  <c r="AA82" s="49"/>
      <c r="AB82" s="49"/>
      <c r="AC82" s="49"/>
      <c r="AD82" s="49"/>
      <c r="AE82" s="49"/>
      <c r="AF82" s="49"/>
      <c r="AG82" s="49"/>
      <c r="AH82" s="49"/>
      <c r="AI82" s="49"/>
      <c r="AJ82" s="49"/>
      <c r="AK82" s="49"/>
      <c r="AL82" s="49"/>
      <c r="AM82" s="49"/>
      <c r="AN82" s="24">
        <f>SUM(RRCensus[[#This Row],[1]:[31]])</f>
        <v>0</v>
      </c>
      <c r="AO82" s="25">
        <f>COUNTIF(RRCensus[[#This Row],[1]:[31]],"&gt;0")</f>
        <v>0</v>
      </c>
      <c r="AP82" s="31"/>
      <c r="AQ82" s="48"/>
    </row>
    <row r="83" spans="2:43" x14ac:dyDescent="0.35">
      <c r="B83" s="16">
        <f t="shared" si="7"/>
        <v>0</v>
      </c>
      <c r="C83" s="16">
        <f t="shared" si="8"/>
        <v>0</v>
      </c>
      <c r="D83" s="16">
        <f t="shared" si="9"/>
        <v>0</v>
      </c>
      <c r="E83" s="16" t="str">
        <f t="shared" si="10"/>
        <v>19/20</v>
      </c>
      <c r="F83" s="17">
        <f t="shared" si="11"/>
        <v>0</v>
      </c>
      <c r="G83" s="18">
        <f t="shared" si="12"/>
        <v>0</v>
      </c>
      <c r="H83" s="1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  <c r="AA83" s="49"/>
      <c r="AB83" s="49"/>
      <c r="AC83" s="49"/>
      <c r="AD83" s="49"/>
      <c r="AE83" s="49"/>
      <c r="AF83" s="49"/>
      <c r="AG83" s="49"/>
      <c r="AH83" s="49"/>
      <c r="AI83" s="49"/>
      <c r="AJ83" s="49"/>
      <c r="AK83" s="49"/>
      <c r="AL83" s="49"/>
      <c r="AM83" s="49"/>
      <c r="AN83" s="24">
        <f>SUM(RRCensus[[#This Row],[1]:[31]])</f>
        <v>0</v>
      </c>
      <c r="AO83" s="25">
        <f>COUNTIF(RRCensus[[#This Row],[1]:[31]],"&gt;0")</f>
        <v>0</v>
      </c>
      <c r="AP83" s="31"/>
      <c r="AQ83" s="48"/>
    </row>
    <row r="84" spans="2:43" x14ac:dyDescent="0.35">
      <c r="B84" s="16">
        <f t="shared" si="7"/>
        <v>0</v>
      </c>
      <c r="C84" s="16">
        <f t="shared" si="8"/>
        <v>0</v>
      </c>
      <c r="D84" s="16">
        <f t="shared" si="9"/>
        <v>0</v>
      </c>
      <c r="E84" s="16" t="str">
        <f t="shared" si="10"/>
        <v>19/20</v>
      </c>
      <c r="F84" s="17">
        <f t="shared" si="11"/>
        <v>0</v>
      </c>
      <c r="G84" s="18">
        <f t="shared" si="12"/>
        <v>0</v>
      </c>
      <c r="H84" s="19"/>
      <c r="I84" s="49"/>
      <c r="J84" s="49"/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49"/>
      <c r="Z84" s="49"/>
      <c r="AA84" s="49"/>
      <c r="AB84" s="49"/>
      <c r="AC84" s="49"/>
      <c r="AD84" s="49"/>
      <c r="AE84" s="49"/>
      <c r="AF84" s="49"/>
      <c r="AG84" s="49"/>
      <c r="AH84" s="49"/>
      <c r="AI84" s="49"/>
      <c r="AJ84" s="49"/>
      <c r="AK84" s="49"/>
      <c r="AL84" s="49"/>
      <c r="AM84" s="49"/>
      <c r="AN84" s="24">
        <f>SUM(RRCensus[[#This Row],[1]:[31]])</f>
        <v>0</v>
      </c>
      <c r="AO84" s="25">
        <f>COUNTIF(RRCensus[[#This Row],[1]:[31]],"&gt;0")</f>
        <v>0</v>
      </c>
      <c r="AP84" s="31"/>
      <c r="AQ84" s="48"/>
    </row>
    <row r="85" spans="2:43" x14ac:dyDescent="0.35">
      <c r="B85" s="16">
        <f t="shared" si="7"/>
        <v>0</v>
      </c>
      <c r="C85" s="16">
        <f t="shared" si="8"/>
        <v>0</v>
      </c>
      <c r="D85" s="16">
        <f t="shared" si="9"/>
        <v>0</v>
      </c>
      <c r="E85" s="16" t="str">
        <f t="shared" si="10"/>
        <v>19/20</v>
      </c>
      <c r="F85" s="17">
        <f t="shared" si="11"/>
        <v>0</v>
      </c>
      <c r="G85" s="18">
        <f t="shared" si="12"/>
        <v>0</v>
      </c>
      <c r="H85" s="19"/>
      <c r="I85" s="49"/>
      <c r="J85" s="49"/>
      <c r="K85" s="49"/>
      <c r="L85" s="49"/>
      <c r="M85" s="49"/>
      <c r="N85" s="49"/>
      <c r="O85" s="49"/>
      <c r="P85" s="49"/>
      <c r="Q85" s="49"/>
      <c r="R85" s="49"/>
      <c r="S85" s="49"/>
      <c r="T85" s="49"/>
      <c r="U85" s="49"/>
      <c r="V85" s="49"/>
      <c r="W85" s="49"/>
      <c r="X85" s="49"/>
      <c r="Y85" s="49"/>
      <c r="Z85" s="49"/>
      <c r="AA85" s="49"/>
      <c r="AB85" s="49"/>
      <c r="AC85" s="49"/>
      <c r="AD85" s="49"/>
      <c r="AE85" s="49"/>
      <c r="AF85" s="49"/>
      <c r="AG85" s="49"/>
      <c r="AH85" s="49"/>
      <c r="AI85" s="49"/>
      <c r="AJ85" s="49"/>
      <c r="AK85" s="49"/>
      <c r="AL85" s="49"/>
      <c r="AM85" s="49"/>
      <c r="AN85" s="24">
        <f>SUM(RRCensus[[#This Row],[1]:[31]])</f>
        <v>0</v>
      </c>
      <c r="AO85" s="25">
        <f>COUNTIF(RRCensus[[#This Row],[1]:[31]],"&gt;0")</f>
        <v>0</v>
      </c>
      <c r="AP85" s="31"/>
      <c r="AQ85" s="48"/>
    </row>
    <row r="86" spans="2:43" x14ac:dyDescent="0.35">
      <c r="B86" s="16">
        <f t="shared" si="7"/>
        <v>0</v>
      </c>
      <c r="C86" s="16">
        <f t="shared" si="8"/>
        <v>0</v>
      </c>
      <c r="D86" s="16">
        <f t="shared" si="9"/>
        <v>0</v>
      </c>
      <c r="E86" s="16" t="str">
        <f t="shared" si="10"/>
        <v>19/20</v>
      </c>
      <c r="F86" s="17">
        <f t="shared" si="11"/>
        <v>0</v>
      </c>
      <c r="G86" s="18">
        <f t="shared" si="12"/>
        <v>0</v>
      </c>
      <c r="H86" s="19"/>
      <c r="I86" s="49"/>
      <c r="J86" s="49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  <c r="AA86" s="49"/>
      <c r="AB86" s="49"/>
      <c r="AC86" s="49"/>
      <c r="AD86" s="49"/>
      <c r="AE86" s="49"/>
      <c r="AF86" s="49"/>
      <c r="AG86" s="49"/>
      <c r="AH86" s="49"/>
      <c r="AI86" s="49"/>
      <c r="AJ86" s="49"/>
      <c r="AK86" s="49"/>
      <c r="AL86" s="49"/>
      <c r="AM86" s="49"/>
      <c r="AN86" s="24">
        <f>SUM(RRCensus[[#This Row],[1]:[31]])</f>
        <v>0</v>
      </c>
      <c r="AO86" s="25">
        <f>COUNTIF(RRCensus[[#This Row],[1]:[31]],"&gt;0")</f>
        <v>0</v>
      </c>
      <c r="AP86" s="31"/>
      <c r="AQ86" s="48"/>
    </row>
    <row r="87" spans="2:43" x14ac:dyDescent="0.35">
      <c r="B87" s="16">
        <f t="shared" si="7"/>
        <v>0</v>
      </c>
      <c r="C87" s="16">
        <f t="shared" si="8"/>
        <v>0</v>
      </c>
      <c r="D87" s="16">
        <f t="shared" si="9"/>
        <v>0</v>
      </c>
      <c r="E87" s="16" t="str">
        <f t="shared" si="10"/>
        <v>19/20</v>
      </c>
      <c r="F87" s="17">
        <f t="shared" si="11"/>
        <v>0</v>
      </c>
      <c r="G87" s="18">
        <f t="shared" si="12"/>
        <v>0</v>
      </c>
      <c r="H87" s="19"/>
      <c r="I87" s="49"/>
      <c r="J87" s="49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49"/>
      <c r="AA87" s="49"/>
      <c r="AB87" s="49"/>
      <c r="AC87" s="49"/>
      <c r="AD87" s="49"/>
      <c r="AE87" s="49"/>
      <c r="AF87" s="49"/>
      <c r="AG87" s="49"/>
      <c r="AH87" s="49"/>
      <c r="AI87" s="49"/>
      <c r="AJ87" s="49"/>
      <c r="AK87" s="49"/>
      <c r="AL87" s="49"/>
      <c r="AM87" s="49"/>
      <c r="AN87" s="24">
        <f>SUM(RRCensus[[#This Row],[1]:[31]])</f>
        <v>0</v>
      </c>
      <c r="AO87" s="25">
        <f>COUNTIF(RRCensus[[#This Row],[1]:[31]],"&gt;0")</f>
        <v>0</v>
      </c>
      <c r="AP87" s="31"/>
      <c r="AQ87" s="48"/>
    </row>
    <row r="88" spans="2:43" x14ac:dyDescent="0.35">
      <c r="B88" s="16">
        <f t="shared" si="7"/>
        <v>0</v>
      </c>
      <c r="C88" s="16">
        <f t="shared" si="8"/>
        <v>0</v>
      </c>
      <c r="D88" s="16">
        <f t="shared" si="9"/>
        <v>0</v>
      </c>
      <c r="E88" s="16" t="str">
        <f t="shared" si="10"/>
        <v>19/20</v>
      </c>
      <c r="F88" s="17">
        <f t="shared" si="11"/>
        <v>0</v>
      </c>
      <c r="G88" s="18">
        <f t="shared" si="12"/>
        <v>0</v>
      </c>
      <c r="H88" s="19"/>
      <c r="I88" s="49"/>
      <c r="J88" s="49"/>
      <c r="K88" s="49"/>
      <c r="L88" s="49"/>
      <c r="M88" s="49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  <c r="AA88" s="49"/>
      <c r="AB88" s="49"/>
      <c r="AC88" s="49"/>
      <c r="AD88" s="49"/>
      <c r="AE88" s="49"/>
      <c r="AF88" s="49"/>
      <c r="AG88" s="49"/>
      <c r="AH88" s="49"/>
      <c r="AI88" s="49"/>
      <c r="AJ88" s="49"/>
      <c r="AK88" s="49"/>
      <c r="AL88" s="49"/>
      <c r="AM88" s="49"/>
      <c r="AN88" s="24">
        <f>SUM(RRCensus[[#This Row],[1]:[31]])</f>
        <v>0</v>
      </c>
      <c r="AO88" s="25">
        <f>COUNTIF(RRCensus[[#This Row],[1]:[31]],"&gt;0")</f>
        <v>0</v>
      </c>
      <c r="AP88" s="31"/>
      <c r="AQ88" s="48"/>
    </row>
    <row r="89" spans="2:43" x14ac:dyDescent="0.35">
      <c r="B89" s="16">
        <f t="shared" si="7"/>
        <v>0</v>
      </c>
      <c r="C89" s="16">
        <f t="shared" si="8"/>
        <v>0</v>
      </c>
      <c r="D89" s="16">
        <f t="shared" si="9"/>
        <v>0</v>
      </c>
      <c r="E89" s="16" t="str">
        <f t="shared" si="10"/>
        <v>19/20</v>
      </c>
      <c r="F89" s="17">
        <f t="shared" si="11"/>
        <v>0</v>
      </c>
      <c r="G89" s="18">
        <f t="shared" si="12"/>
        <v>0</v>
      </c>
      <c r="H89" s="19"/>
      <c r="I89" s="49"/>
      <c r="J89" s="49"/>
      <c r="K89" s="49"/>
      <c r="L89" s="49"/>
      <c r="M89" s="49"/>
      <c r="N89" s="49"/>
      <c r="O89" s="49"/>
      <c r="P89" s="49"/>
      <c r="Q89" s="49"/>
      <c r="R89" s="49"/>
      <c r="S89" s="49"/>
      <c r="T89" s="49"/>
      <c r="U89" s="49"/>
      <c r="V89" s="49"/>
      <c r="W89" s="49"/>
      <c r="X89" s="49"/>
      <c r="Y89" s="49"/>
      <c r="Z89" s="49"/>
      <c r="AA89" s="49"/>
      <c r="AB89" s="49"/>
      <c r="AC89" s="49"/>
      <c r="AD89" s="49"/>
      <c r="AE89" s="49"/>
      <c r="AF89" s="49"/>
      <c r="AG89" s="49"/>
      <c r="AH89" s="49"/>
      <c r="AI89" s="49"/>
      <c r="AJ89" s="49"/>
      <c r="AK89" s="49"/>
      <c r="AL89" s="49"/>
      <c r="AM89" s="49"/>
      <c r="AN89" s="24">
        <f>SUM(RRCensus[[#This Row],[1]:[31]])</f>
        <v>0</v>
      </c>
      <c r="AO89" s="25">
        <f>COUNTIF(RRCensus[[#This Row],[1]:[31]],"&gt;0")</f>
        <v>0</v>
      </c>
      <c r="AP89" s="31"/>
      <c r="AQ89" s="48"/>
    </row>
    <row r="90" spans="2:43" x14ac:dyDescent="0.35">
      <c r="B90" s="16">
        <f t="shared" si="7"/>
        <v>0</v>
      </c>
      <c r="C90" s="16">
        <f t="shared" si="8"/>
        <v>0</v>
      </c>
      <c r="D90" s="16">
        <f t="shared" si="9"/>
        <v>0</v>
      </c>
      <c r="E90" s="16" t="str">
        <f t="shared" si="10"/>
        <v>19/20</v>
      </c>
      <c r="F90" s="17">
        <f t="shared" si="11"/>
        <v>0</v>
      </c>
      <c r="G90" s="18">
        <f t="shared" si="12"/>
        <v>0</v>
      </c>
      <c r="H90" s="19"/>
      <c r="I90" s="49"/>
      <c r="J90" s="49"/>
      <c r="K90" s="49"/>
      <c r="L90" s="49"/>
      <c r="M90" s="49"/>
      <c r="N90" s="49"/>
      <c r="O90" s="49"/>
      <c r="P90" s="49"/>
      <c r="Q90" s="49"/>
      <c r="R90" s="49"/>
      <c r="S90" s="49"/>
      <c r="T90" s="49"/>
      <c r="U90" s="49"/>
      <c r="V90" s="49"/>
      <c r="W90" s="49"/>
      <c r="X90" s="49"/>
      <c r="Y90" s="49"/>
      <c r="Z90" s="49"/>
      <c r="AA90" s="49"/>
      <c r="AB90" s="49"/>
      <c r="AC90" s="49"/>
      <c r="AD90" s="49"/>
      <c r="AE90" s="49"/>
      <c r="AF90" s="49"/>
      <c r="AG90" s="49"/>
      <c r="AH90" s="49"/>
      <c r="AI90" s="49"/>
      <c r="AJ90" s="49"/>
      <c r="AK90" s="49"/>
      <c r="AL90" s="49"/>
      <c r="AM90" s="49"/>
      <c r="AN90" s="24">
        <f>SUM(RRCensus[[#This Row],[1]:[31]])</f>
        <v>0</v>
      </c>
      <c r="AO90" s="25">
        <f>COUNTIF(RRCensus[[#This Row],[1]:[31]],"&gt;0")</f>
        <v>0</v>
      </c>
      <c r="AP90" s="31"/>
      <c r="AQ90" s="48"/>
    </row>
    <row r="91" spans="2:43" x14ac:dyDescent="0.35">
      <c r="B91" s="16">
        <f t="shared" si="7"/>
        <v>0</v>
      </c>
      <c r="C91" s="16">
        <f t="shared" si="8"/>
        <v>0</v>
      </c>
      <c r="D91" s="16">
        <f t="shared" si="9"/>
        <v>0</v>
      </c>
      <c r="E91" s="16" t="str">
        <f t="shared" si="10"/>
        <v>19/20</v>
      </c>
      <c r="F91" s="17">
        <f t="shared" si="11"/>
        <v>0</v>
      </c>
      <c r="G91" s="18">
        <f t="shared" si="12"/>
        <v>0</v>
      </c>
      <c r="H91" s="19"/>
      <c r="I91" s="49"/>
      <c r="J91" s="49"/>
      <c r="K91" s="49"/>
      <c r="L91" s="49"/>
      <c r="M91" s="49"/>
      <c r="N91" s="49"/>
      <c r="O91" s="49"/>
      <c r="P91" s="49"/>
      <c r="Q91" s="49"/>
      <c r="R91" s="49"/>
      <c r="S91" s="49"/>
      <c r="T91" s="49"/>
      <c r="U91" s="49"/>
      <c r="V91" s="49"/>
      <c r="W91" s="49"/>
      <c r="X91" s="49"/>
      <c r="Y91" s="49"/>
      <c r="Z91" s="49"/>
      <c r="AA91" s="49"/>
      <c r="AB91" s="49"/>
      <c r="AC91" s="49"/>
      <c r="AD91" s="49"/>
      <c r="AE91" s="49"/>
      <c r="AF91" s="49"/>
      <c r="AG91" s="49"/>
      <c r="AH91" s="49"/>
      <c r="AI91" s="49"/>
      <c r="AJ91" s="49"/>
      <c r="AK91" s="49"/>
      <c r="AL91" s="49"/>
      <c r="AM91" s="49"/>
      <c r="AN91" s="24">
        <f>SUM(RRCensus[[#This Row],[1]:[31]])</f>
        <v>0</v>
      </c>
      <c r="AO91" s="25">
        <f>COUNTIF(RRCensus[[#This Row],[1]:[31]],"&gt;0")</f>
        <v>0</v>
      </c>
      <c r="AP91" s="31"/>
      <c r="AQ91" s="48"/>
    </row>
    <row r="92" spans="2:43" x14ac:dyDescent="0.35">
      <c r="B92" s="16">
        <f t="shared" si="7"/>
        <v>0</v>
      </c>
      <c r="C92" s="16">
        <f t="shared" si="8"/>
        <v>0</v>
      </c>
      <c r="D92" s="16">
        <f t="shared" si="9"/>
        <v>0</v>
      </c>
      <c r="E92" s="16" t="str">
        <f t="shared" si="10"/>
        <v>19/20</v>
      </c>
      <c r="F92" s="17">
        <f t="shared" si="11"/>
        <v>0</v>
      </c>
      <c r="G92" s="18">
        <f t="shared" si="12"/>
        <v>0</v>
      </c>
      <c r="H92" s="19"/>
      <c r="I92" s="49"/>
      <c r="J92" s="49"/>
      <c r="K92" s="49"/>
      <c r="L92" s="49"/>
      <c r="M92" s="49"/>
      <c r="N92" s="49"/>
      <c r="O92" s="49"/>
      <c r="P92" s="49"/>
      <c r="Q92" s="49"/>
      <c r="R92" s="49"/>
      <c r="S92" s="49"/>
      <c r="T92" s="49"/>
      <c r="U92" s="49"/>
      <c r="V92" s="49"/>
      <c r="W92" s="49"/>
      <c r="X92" s="49"/>
      <c r="Y92" s="49"/>
      <c r="Z92" s="49"/>
      <c r="AA92" s="49"/>
      <c r="AB92" s="49"/>
      <c r="AC92" s="49"/>
      <c r="AD92" s="49"/>
      <c r="AE92" s="49"/>
      <c r="AF92" s="49"/>
      <c r="AG92" s="49"/>
      <c r="AH92" s="49"/>
      <c r="AI92" s="49"/>
      <c r="AJ92" s="49"/>
      <c r="AK92" s="49"/>
      <c r="AL92" s="49"/>
      <c r="AM92" s="49"/>
      <c r="AN92" s="24">
        <f>SUM(RRCensus[[#This Row],[1]:[31]])</f>
        <v>0</v>
      </c>
      <c r="AO92" s="25">
        <f>COUNTIF(RRCensus[[#This Row],[1]:[31]],"&gt;0")</f>
        <v>0</v>
      </c>
      <c r="AP92" s="31"/>
      <c r="AQ92" s="48"/>
    </row>
    <row r="93" spans="2:43" x14ac:dyDescent="0.35">
      <c r="B93" s="16">
        <f t="shared" si="7"/>
        <v>0</v>
      </c>
      <c r="C93" s="16">
        <f t="shared" si="8"/>
        <v>0</v>
      </c>
      <c r="D93" s="16">
        <f t="shared" si="9"/>
        <v>0</v>
      </c>
      <c r="E93" s="16" t="str">
        <f t="shared" si="10"/>
        <v>19/20</v>
      </c>
      <c r="F93" s="17">
        <f t="shared" si="11"/>
        <v>0</v>
      </c>
      <c r="G93" s="18">
        <f t="shared" si="12"/>
        <v>0</v>
      </c>
      <c r="H93" s="19"/>
      <c r="I93" s="49"/>
      <c r="J93" s="49"/>
      <c r="K93" s="49"/>
      <c r="L93" s="49"/>
      <c r="M93" s="49"/>
      <c r="N93" s="49"/>
      <c r="O93" s="49"/>
      <c r="P93" s="49"/>
      <c r="Q93" s="49"/>
      <c r="R93" s="49"/>
      <c r="S93" s="49"/>
      <c r="T93" s="49"/>
      <c r="U93" s="49"/>
      <c r="V93" s="49"/>
      <c r="W93" s="49"/>
      <c r="X93" s="49"/>
      <c r="Y93" s="49"/>
      <c r="Z93" s="49"/>
      <c r="AA93" s="49"/>
      <c r="AB93" s="49"/>
      <c r="AC93" s="49"/>
      <c r="AD93" s="49"/>
      <c r="AE93" s="49"/>
      <c r="AF93" s="49"/>
      <c r="AG93" s="49"/>
      <c r="AH93" s="49"/>
      <c r="AI93" s="49"/>
      <c r="AJ93" s="49"/>
      <c r="AK93" s="49"/>
      <c r="AL93" s="49"/>
      <c r="AM93" s="49"/>
      <c r="AN93" s="24">
        <f>SUM(RRCensus[[#This Row],[1]:[31]])</f>
        <v>0</v>
      </c>
      <c r="AO93" s="25">
        <f>COUNTIF(RRCensus[[#This Row],[1]:[31]],"&gt;0")</f>
        <v>0</v>
      </c>
      <c r="AP93" s="31"/>
      <c r="AQ93" s="48"/>
    </row>
    <row r="94" spans="2:43" x14ac:dyDescent="0.35">
      <c r="B94" s="16">
        <f t="shared" si="7"/>
        <v>0</v>
      </c>
      <c r="C94" s="16">
        <f t="shared" si="8"/>
        <v>0</v>
      </c>
      <c r="D94" s="16">
        <f t="shared" si="9"/>
        <v>0</v>
      </c>
      <c r="E94" s="16" t="str">
        <f t="shared" si="10"/>
        <v>19/20</v>
      </c>
      <c r="F94" s="17">
        <f t="shared" si="11"/>
        <v>0</v>
      </c>
      <c r="G94" s="18">
        <f t="shared" si="12"/>
        <v>0</v>
      </c>
      <c r="H94" s="19"/>
      <c r="I94" s="49"/>
      <c r="J94" s="49"/>
      <c r="K94" s="49"/>
      <c r="L94" s="49"/>
      <c r="M94" s="49"/>
      <c r="N94" s="49"/>
      <c r="O94" s="49"/>
      <c r="P94" s="49"/>
      <c r="Q94" s="49"/>
      <c r="R94" s="49"/>
      <c r="S94" s="49"/>
      <c r="T94" s="49"/>
      <c r="U94" s="49"/>
      <c r="V94" s="49"/>
      <c r="W94" s="49"/>
      <c r="X94" s="49"/>
      <c r="Y94" s="49"/>
      <c r="Z94" s="49"/>
      <c r="AA94" s="49"/>
      <c r="AB94" s="49"/>
      <c r="AC94" s="49"/>
      <c r="AD94" s="49"/>
      <c r="AE94" s="49"/>
      <c r="AF94" s="49"/>
      <c r="AG94" s="49"/>
      <c r="AH94" s="49"/>
      <c r="AI94" s="49"/>
      <c r="AJ94" s="49"/>
      <c r="AK94" s="49"/>
      <c r="AL94" s="49"/>
      <c r="AM94" s="49"/>
      <c r="AN94" s="24">
        <f>SUM(RRCensus[[#This Row],[1]:[31]])</f>
        <v>0</v>
      </c>
      <c r="AO94" s="25">
        <f>COUNTIF(RRCensus[[#This Row],[1]:[31]],"&gt;0")</f>
        <v>0</v>
      </c>
      <c r="AP94" s="31"/>
      <c r="AQ94" s="48"/>
    </row>
    <row r="95" spans="2:43" x14ac:dyDescent="0.35">
      <c r="B95" s="16">
        <f t="shared" si="7"/>
        <v>0</v>
      </c>
      <c r="C95" s="16">
        <f t="shared" si="8"/>
        <v>0</v>
      </c>
      <c r="D95" s="16">
        <f t="shared" si="9"/>
        <v>0</v>
      </c>
      <c r="E95" s="16" t="str">
        <f t="shared" si="10"/>
        <v>19/20</v>
      </c>
      <c r="F95" s="17">
        <f t="shared" si="11"/>
        <v>0</v>
      </c>
      <c r="G95" s="18">
        <f t="shared" si="12"/>
        <v>0</v>
      </c>
      <c r="H95" s="19"/>
      <c r="I95" s="49"/>
      <c r="J95" s="49"/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49"/>
      <c r="Y95" s="49"/>
      <c r="Z95" s="49"/>
      <c r="AA95" s="49"/>
      <c r="AB95" s="49"/>
      <c r="AC95" s="49"/>
      <c r="AD95" s="49"/>
      <c r="AE95" s="49"/>
      <c r="AF95" s="49"/>
      <c r="AG95" s="49"/>
      <c r="AH95" s="49"/>
      <c r="AI95" s="49"/>
      <c r="AJ95" s="49"/>
      <c r="AK95" s="49"/>
      <c r="AL95" s="49"/>
      <c r="AM95" s="49"/>
      <c r="AN95" s="24">
        <f>SUM(RRCensus[[#This Row],[1]:[31]])</f>
        <v>0</v>
      </c>
      <c r="AO95" s="25">
        <f>COUNTIF(RRCensus[[#This Row],[1]:[31]],"&gt;0")</f>
        <v>0</v>
      </c>
      <c r="AP95" s="31"/>
      <c r="AQ95" s="48"/>
    </row>
    <row r="96" spans="2:43" x14ac:dyDescent="0.35">
      <c r="B96" s="16">
        <f t="shared" si="7"/>
        <v>0</v>
      </c>
      <c r="C96" s="16">
        <f t="shared" si="8"/>
        <v>0</v>
      </c>
      <c r="D96" s="16">
        <f t="shared" si="9"/>
        <v>0</v>
      </c>
      <c r="E96" s="16" t="str">
        <f t="shared" si="10"/>
        <v>19/20</v>
      </c>
      <c r="F96" s="17">
        <f t="shared" si="11"/>
        <v>0</v>
      </c>
      <c r="G96" s="18">
        <f t="shared" si="12"/>
        <v>0</v>
      </c>
      <c r="H96" s="19"/>
      <c r="I96" s="49"/>
      <c r="J96" s="49"/>
      <c r="K96" s="49"/>
      <c r="L96" s="49"/>
      <c r="M96" s="49"/>
      <c r="N96" s="49"/>
      <c r="O96" s="49"/>
      <c r="P96" s="49"/>
      <c r="Q96" s="49"/>
      <c r="R96" s="49"/>
      <c r="S96" s="49"/>
      <c r="T96" s="49"/>
      <c r="U96" s="49"/>
      <c r="V96" s="49"/>
      <c r="W96" s="49"/>
      <c r="X96" s="49"/>
      <c r="Y96" s="49"/>
      <c r="Z96" s="49"/>
      <c r="AA96" s="49"/>
      <c r="AB96" s="49"/>
      <c r="AC96" s="49"/>
      <c r="AD96" s="49"/>
      <c r="AE96" s="49"/>
      <c r="AF96" s="49"/>
      <c r="AG96" s="49"/>
      <c r="AH96" s="49"/>
      <c r="AI96" s="49"/>
      <c r="AJ96" s="49"/>
      <c r="AK96" s="49"/>
      <c r="AL96" s="49"/>
      <c r="AM96" s="49"/>
      <c r="AN96" s="24">
        <f>SUM(RRCensus[[#This Row],[1]:[31]])</f>
        <v>0</v>
      </c>
      <c r="AO96" s="25">
        <f>COUNTIF(RRCensus[[#This Row],[1]:[31]],"&gt;0")</f>
        <v>0</v>
      </c>
      <c r="AP96" s="31"/>
      <c r="AQ96" s="48"/>
    </row>
    <row r="97" spans="2:43" x14ac:dyDescent="0.35">
      <c r="B97" s="16">
        <f t="shared" si="7"/>
        <v>0</v>
      </c>
      <c r="C97" s="16">
        <f t="shared" si="8"/>
        <v>0</v>
      </c>
      <c r="D97" s="16">
        <f t="shared" si="9"/>
        <v>0</v>
      </c>
      <c r="E97" s="16" t="str">
        <f t="shared" si="10"/>
        <v>19/20</v>
      </c>
      <c r="F97" s="17">
        <f t="shared" si="11"/>
        <v>0</v>
      </c>
      <c r="G97" s="18">
        <f t="shared" si="12"/>
        <v>0</v>
      </c>
      <c r="H97" s="19"/>
      <c r="I97" s="49"/>
      <c r="J97" s="49"/>
      <c r="K97" s="49"/>
      <c r="L97" s="49"/>
      <c r="M97" s="49"/>
      <c r="N97" s="49"/>
      <c r="O97" s="49"/>
      <c r="P97" s="49"/>
      <c r="Q97" s="49"/>
      <c r="R97" s="49"/>
      <c r="S97" s="49"/>
      <c r="T97" s="49"/>
      <c r="U97" s="49"/>
      <c r="V97" s="49"/>
      <c r="W97" s="49"/>
      <c r="X97" s="49"/>
      <c r="Y97" s="49"/>
      <c r="Z97" s="49"/>
      <c r="AA97" s="49"/>
      <c r="AB97" s="49"/>
      <c r="AC97" s="49"/>
      <c r="AD97" s="49"/>
      <c r="AE97" s="49"/>
      <c r="AF97" s="49"/>
      <c r="AG97" s="49"/>
      <c r="AH97" s="49"/>
      <c r="AI97" s="49"/>
      <c r="AJ97" s="49"/>
      <c r="AK97" s="49"/>
      <c r="AL97" s="49"/>
      <c r="AM97" s="49"/>
      <c r="AN97" s="24">
        <f>SUM(RRCensus[[#This Row],[1]:[31]])</f>
        <v>0</v>
      </c>
      <c r="AO97" s="25">
        <f>COUNTIF(RRCensus[[#This Row],[1]:[31]],"&gt;0")</f>
        <v>0</v>
      </c>
      <c r="AP97" s="31"/>
      <c r="AQ97" s="48"/>
    </row>
    <row r="98" spans="2:43" x14ac:dyDescent="0.35">
      <c r="B98" s="16">
        <f t="shared" si="7"/>
        <v>0</v>
      </c>
      <c r="C98" s="16">
        <f t="shared" si="8"/>
        <v>0</v>
      </c>
      <c r="D98" s="16">
        <f t="shared" si="9"/>
        <v>0</v>
      </c>
      <c r="E98" s="16" t="str">
        <f t="shared" si="10"/>
        <v>19/20</v>
      </c>
      <c r="F98" s="17">
        <f t="shared" si="11"/>
        <v>0</v>
      </c>
      <c r="G98" s="18">
        <f t="shared" si="12"/>
        <v>0</v>
      </c>
      <c r="H98" s="19"/>
      <c r="I98" s="49"/>
      <c r="J98" s="49"/>
      <c r="K98" s="49"/>
      <c r="L98" s="49"/>
      <c r="M98" s="49"/>
      <c r="N98" s="49"/>
      <c r="O98" s="49"/>
      <c r="P98" s="49"/>
      <c r="Q98" s="49"/>
      <c r="R98" s="49"/>
      <c r="S98" s="49"/>
      <c r="T98" s="49"/>
      <c r="U98" s="49"/>
      <c r="V98" s="49"/>
      <c r="W98" s="49"/>
      <c r="X98" s="49"/>
      <c r="Y98" s="49"/>
      <c r="Z98" s="49"/>
      <c r="AA98" s="49"/>
      <c r="AB98" s="49"/>
      <c r="AC98" s="49"/>
      <c r="AD98" s="49"/>
      <c r="AE98" s="49"/>
      <c r="AF98" s="49"/>
      <c r="AG98" s="49"/>
      <c r="AH98" s="49"/>
      <c r="AI98" s="49"/>
      <c r="AJ98" s="49"/>
      <c r="AK98" s="49"/>
      <c r="AL98" s="49"/>
      <c r="AM98" s="49"/>
      <c r="AN98" s="24">
        <f>SUM(RRCensus[[#This Row],[1]:[31]])</f>
        <v>0</v>
      </c>
      <c r="AO98" s="25">
        <f>COUNTIF(RRCensus[[#This Row],[1]:[31]],"&gt;0")</f>
        <v>0</v>
      </c>
      <c r="AP98" s="31"/>
      <c r="AQ98" s="48"/>
    </row>
    <row r="99" spans="2:43" x14ac:dyDescent="0.35">
      <c r="B99" s="16">
        <f t="shared" si="7"/>
        <v>0</v>
      </c>
      <c r="C99" s="16">
        <f t="shared" si="8"/>
        <v>0</v>
      </c>
      <c r="D99" s="16">
        <f t="shared" si="9"/>
        <v>0</v>
      </c>
      <c r="E99" s="16" t="str">
        <f t="shared" si="10"/>
        <v>19/20</v>
      </c>
      <c r="F99" s="17">
        <f t="shared" si="11"/>
        <v>0</v>
      </c>
      <c r="G99" s="18">
        <f t="shared" si="12"/>
        <v>0</v>
      </c>
      <c r="H99" s="19"/>
      <c r="I99" s="49"/>
      <c r="J99" s="49"/>
      <c r="K99" s="49"/>
      <c r="L99" s="49"/>
      <c r="M99" s="49"/>
      <c r="N99" s="49"/>
      <c r="O99" s="49"/>
      <c r="P99" s="49"/>
      <c r="Q99" s="49"/>
      <c r="R99" s="49"/>
      <c r="S99" s="49"/>
      <c r="T99" s="49"/>
      <c r="U99" s="49"/>
      <c r="V99" s="49"/>
      <c r="W99" s="49"/>
      <c r="X99" s="49"/>
      <c r="Y99" s="49"/>
      <c r="Z99" s="49"/>
      <c r="AA99" s="49"/>
      <c r="AB99" s="49"/>
      <c r="AC99" s="49"/>
      <c r="AD99" s="49"/>
      <c r="AE99" s="49"/>
      <c r="AF99" s="49"/>
      <c r="AG99" s="49"/>
      <c r="AH99" s="49"/>
      <c r="AI99" s="49"/>
      <c r="AJ99" s="49"/>
      <c r="AK99" s="49"/>
      <c r="AL99" s="49"/>
      <c r="AM99" s="49"/>
      <c r="AN99" s="24">
        <f>SUM(RRCensus[[#This Row],[1]:[31]])</f>
        <v>0</v>
      </c>
      <c r="AO99" s="25">
        <f>COUNTIF(RRCensus[[#This Row],[1]:[31]],"&gt;0")</f>
        <v>0</v>
      </c>
      <c r="AP99" s="31"/>
      <c r="AQ99" s="48"/>
    </row>
    <row r="100" spans="2:43" x14ac:dyDescent="0.35">
      <c r="B100" s="16">
        <f t="shared" si="7"/>
        <v>0</v>
      </c>
      <c r="C100" s="16">
        <f t="shared" si="8"/>
        <v>0</v>
      </c>
      <c r="D100" s="16">
        <f t="shared" si="9"/>
        <v>0</v>
      </c>
      <c r="E100" s="16" t="str">
        <f t="shared" si="10"/>
        <v>19/20</v>
      </c>
      <c r="F100" s="17">
        <f t="shared" si="11"/>
        <v>0</v>
      </c>
      <c r="G100" s="18">
        <f t="shared" si="12"/>
        <v>0</v>
      </c>
      <c r="H100" s="19"/>
      <c r="I100" s="49"/>
      <c r="J100" s="49"/>
      <c r="K100" s="49"/>
      <c r="L100" s="49"/>
      <c r="M100" s="49"/>
      <c r="N100" s="49"/>
      <c r="O100" s="49"/>
      <c r="P100" s="49"/>
      <c r="Q100" s="49"/>
      <c r="R100" s="49"/>
      <c r="S100" s="49"/>
      <c r="T100" s="49"/>
      <c r="U100" s="49"/>
      <c r="V100" s="49"/>
      <c r="W100" s="49"/>
      <c r="X100" s="49"/>
      <c r="Y100" s="49"/>
      <c r="Z100" s="49"/>
      <c r="AA100" s="49"/>
      <c r="AB100" s="49"/>
      <c r="AC100" s="49"/>
      <c r="AD100" s="49"/>
      <c r="AE100" s="49"/>
      <c r="AF100" s="49"/>
      <c r="AG100" s="49"/>
      <c r="AH100" s="49"/>
      <c r="AI100" s="49"/>
      <c r="AJ100" s="49"/>
      <c r="AK100" s="49"/>
      <c r="AL100" s="49"/>
      <c r="AM100" s="49"/>
      <c r="AN100" s="24">
        <f>SUM(RRCensus[[#This Row],[1]:[31]])</f>
        <v>0</v>
      </c>
      <c r="AO100" s="25">
        <f>COUNTIF(RRCensus[[#This Row],[1]:[31]],"&gt;0")</f>
        <v>0</v>
      </c>
      <c r="AP100" s="31"/>
      <c r="AQ100" s="48"/>
    </row>
    <row r="101" spans="2:43" x14ac:dyDescent="0.35">
      <c r="B101" s="16">
        <f t="shared" si="7"/>
        <v>0</v>
      </c>
      <c r="C101" s="16">
        <f t="shared" si="8"/>
        <v>0</v>
      </c>
      <c r="D101" s="16">
        <f t="shared" si="9"/>
        <v>0</v>
      </c>
      <c r="E101" s="16" t="str">
        <f t="shared" si="10"/>
        <v>19/20</v>
      </c>
      <c r="F101" s="17">
        <f t="shared" si="11"/>
        <v>0</v>
      </c>
      <c r="G101" s="18">
        <f t="shared" si="12"/>
        <v>0</v>
      </c>
      <c r="H101" s="19"/>
      <c r="I101" s="49"/>
      <c r="J101" s="49"/>
      <c r="K101" s="49"/>
      <c r="L101" s="49"/>
      <c r="M101" s="49"/>
      <c r="N101" s="49"/>
      <c r="O101" s="49"/>
      <c r="P101" s="49"/>
      <c r="Q101" s="49"/>
      <c r="R101" s="49"/>
      <c r="S101" s="49"/>
      <c r="T101" s="49"/>
      <c r="U101" s="49"/>
      <c r="V101" s="49"/>
      <c r="W101" s="49"/>
      <c r="X101" s="49"/>
      <c r="Y101" s="49"/>
      <c r="Z101" s="49"/>
      <c r="AA101" s="49"/>
      <c r="AB101" s="49"/>
      <c r="AC101" s="49"/>
      <c r="AD101" s="49"/>
      <c r="AE101" s="49"/>
      <c r="AF101" s="49"/>
      <c r="AG101" s="49"/>
      <c r="AH101" s="49"/>
      <c r="AI101" s="49"/>
      <c r="AJ101" s="49"/>
      <c r="AK101" s="49"/>
      <c r="AL101" s="49"/>
      <c r="AM101" s="49"/>
      <c r="AN101" s="24">
        <f>SUM(RRCensus[[#This Row],[1]:[31]])</f>
        <v>0</v>
      </c>
      <c r="AO101" s="25">
        <f>COUNTIF(RRCensus[[#This Row],[1]:[31]],"&gt;0")</f>
        <v>0</v>
      </c>
      <c r="AP101" s="31"/>
      <c r="AQ101" s="48"/>
    </row>
    <row r="102" spans="2:43" x14ac:dyDescent="0.35">
      <c r="B102" s="16">
        <f t="shared" si="7"/>
        <v>0</v>
      </c>
      <c r="C102" s="16">
        <f t="shared" si="8"/>
        <v>0</v>
      </c>
      <c r="D102" s="16">
        <f t="shared" si="9"/>
        <v>0</v>
      </c>
      <c r="E102" s="16" t="str">
        <f t="shared" si="10"/>
        <v>19/20</v>
      </c>
      <c r="F102" s="17">
        <f t="shared" si="11"/>
        <v>0</v>
      </c>
      <c r="G102" s="18">
        <f t="shared" si="12"/>
        <v>0</v>
      </c>
      <c r="H102" s="19"/>
      <c r="I102" s="49"/>
      <c r="J102" s="49"/>
      <c r="K102" s="49"/>
      <c r="L102" s="49"/>
      <c r="M102" s="49"/>
      <c r="N102" s="49"/>
      <c r="O102" s="49"/>
      <c r="P102" s="49"/>
      <c r="Q102" s="49"/>
      <c r="R102" s="49"/>
      <c r="S102" s="49"/>
      <c r="T102" s="49"/>
      <c r="U102" s="49"/>
      <c r="V102" s="49"/>
      <c r="W102" s="49"/>
      <c r="X102" s="49"/>
      <c r="Y102" s="49"/>
      <c r="Z102" s="49"/>
      <c r="AA102" s="49"/>
      <c r="AB102" s="49"/>
      <c r="AC102" s="49"/>
      <c r="AD102" s="49"/>
      <c r="AE102" s="49"/>
      <c r="AF102" s="49"/>
      <c r="AG102" s="49"/>
      <c r="AH102" s="49"/>
      <c r="AI102" s="49"/>
      <c r="AJ102" s="49"/>
      <c r="AK102" s="49"/>
      <c r="AL102" s="49"/>
      <c r="AM102" s="49"/>
      <c r="AN102" s="24">
        <f>SUM(RRCensus[[#This Row],[1]:[31]])</f>
        <v>0</v>
      </c>
      <c r="AO102" s="25">
        <f>COUNTIF(RRCensus[[#This Row],[1]:[31]],"&gt;0")</f>
        <v>0</v>
      </c>
      <c r="AP102" s="31"/>
      <c r="AQ102" s="48"/>
    </row>
    <row r="103" spans="2:43" x14ac:dyDescent="0.35">
      <c r="B103" s="16">
        <f t="shared" si="7"/>
        <v>0</v>
      </c>
      <c r="C103" s="16">
        <f t="shared" si="8"/>
        <v>0</v>
      </c>
      <c r="D103" s="16">
        <f t="shared" si="9"/>
        <v>0</v>
      </c>
      <c r="E103" s="16" t="str">
        <f t="shared" si="10"/>
        <v>19/20</v>
      </c>
      <c r="F103" s="17">
        <f t="shared" si="11"/>
        <v>0</v>
      </c>
      <c r="G103" s="18">
        <f t="shared" si="12"/>
        <v>0</v>
      </c>
      <c r="H103" s="19"/>
      <c r="I103" s="49"/>
      <c r="J103" s="49"/>
      <c r="K103" s="49"/>
      <c r="L103" s="49"/>
      <c r="M103" s="49"/>
      <c r="N103" s="49"/>
      <c r="O103" s="49"/>
      <c r="P103" s="49"/>
      <c r="Q103" s="49"/>
      <c r="R103" s="49"/>
      <c r="S103" s="49"/>
      <c r="T103" s="49"/>
      <c r="U103" s="49"/>
      <c r="V103" s="49"/>
      <c r="W103" s="49"/>
      <c r="X103" s="49"/>
      <c r="Y103" s="49"/>
      <c r="Z103" s="49"/>
      <c r="AA103" s="49"/>
      <c r="AB103" s="49"/>
      <c r="AC103" s="49"/>
      <c r="AD103" s="49"/>
      <c r="AE103" s="49"/>
      <c r="AF103" s="49"/>
      <c r="AG103" s="49"/>
      <c r="AH103" s="49"/>
      <c r="AI103" s="49"/>
      <c r="AJ103" s="49"/>
      <c r="AK103" s="49"/>
      <c r="AL103" s="49"/>
      <c r="AM103" s="49"/>
      <c r="AN103" s="24">
        <f>SUM(RRCensus[[#This Row],[1]:[31]])</f>
        <v>0</v>
      </c>
      <c r="AO103" s="25">
        <f>COUNTIF(RRCensus[[#This Row],[1]:[31]],"&gt;0")</f>
        <v>0</v>
      </c>
      <c r="AP103" s="31"/>
      <c r="AQ103" s="48"/>
    </row>
    <row r="104" spans="2:43" x14ac:dyDescent="0.35">
      <c r="B104" s="16">
        <f t="shared" si="7"/>
        <v>0</v>
      </c>
      <c r="C104" s="16">
        <f t="shared" si="8"/>
        <v>0</v>
      </c>
      <c r="D104" s="16">
        <f t="shared" si="9"/>
        <v>0</v>
      </c>
      <c r="E104" s="16" t="str">
        <f t="shared" si="10"/>
        <v>19/20</v>
      </c>
      <c r="F104" s="17">
        <f t="shared" si="11"/>
        <v>0</v>
      </c>
      <c r="G104" s="18">
        <f t="shared" si="12"/>
        <v>0</v>
      </c>
      <c r="H104" s="19"/>
      <c r="I104" s="49"/>
      <c r="J104" s="49"/>
      <c r="K104" s="49"/>
      <c r="L104" s="49"/>
      <c r="M104" s="49"/>
      <c r="N104" s="49"/>
      <c r="O104" s="49"/>
      <c r="P104" s="49"/>
      <c r="Q104" s="49"/>
      <c r="R104" s="49"/>
      <c r="S104" s="49"/>
      <c r="T104" s="49"/>
      <c r="U104" s="49"/>
      <c r="V104" s="49"/>
      <c r="W104" s="49"/>
      <c r="X104" s="49"/>
      <c r="Y104" s="49"/>
      <c r="Z104" s="49"/>
      <c r="AA104" s="49"/>
      <c r="AB104" s="49"/>
      <c r="AC104" s="49"/>
      <c r="AD104" s="49"/>
      <c r="AE104" s="49"/>
      <c r="AF104" s="49"/>
      <c r="AG104" s="49"/>
      <c r="AH104" s="49"/>
      <c r="AI104" s="49"/>
      <c r="AJ104" s="49"/>
      <c r="AK104" s="49"/>
      <c r="AL104" s="49"/>
      <c r="AM104" s="49"/>
      <c r="AN104" s="24">
        <f>SUM(RRCensus[[#This Row],[1]:[31]])</f>
        <v>0</v>
      </c>
      <c r="AO104" s="25">
        <f>COUNTIF(RRCensus[[#This Row],[1]:[31]],"&gt;0")</f>
        <v>0</v>
      </c>
      <c r="AP104" s="31"/>
      <c r="AQ104" s="48"/>
    </row>
    <row r="105" spans="2:43" x14ac:dyDescent="0.35">
      <c r="B105" s="16">
        <f t="shared" si="7"/>
        <v>0</v>
      </c>
      <c r="C105" s="16">
        <f t="shared" si="8"/>
        <v>0</v>
      </c>
      <c r="D105" s="16">
        <f t="shared" si="9"/>
        <v>0</v>
      </c>
      <c r="E105" s="16" t="str">
        <f t="shared" si="10"/>
        <v>19/20</v>
      </c>
      <c r="F105" s="17">
        <f t="shared" si="11"/>
        <v>0</v>
      </c>
      <c r="G105" s="18">
        <f t="shared" si="12"/>
        <v>0</v>
      </c>
      <c r="H105" s="19"/>
      <c r="I105" s="49"/>
      <c r="J105" s="49"/>
      <c r="K105" s="49"/>
      <c r="L105" s="49"/>
      <c r="M105" s="49"/>
      <c r="N105" s="49"/>
      <c r="O105" s="49"/>
      <c r="P105" s="49"/>
      <c r="Q105" s="49"/>
      <c r="R105" s="49"/>
      <c r="S105" s="49"/>
      <c r="T105" s="49"/>
      <c r="U105" s="49"/>
      <c r="V105" s="49"/>
      <c r="W105" s="49"/>
      <c r="X105" s="49"/>
      <c r="Y105" s="49"/>
      <c r="Z105" s="49"/>
      <c r="AA105" s="49"/>
      <c r="AB105" s="49"/>
      <c r="AC105" s="49"/>
      <c r="AD105" s="49"/>
      <c r="AE105" s="49"/>
      <c r="AF105" s="49"/>
      <c r="AG105" s="49"/>
      <c r="AH105" s="49"/>
      <c r="AI105" s="49"/>
      <c r="AJ105" s="49"/>
      <c r="AK105" s="49"/>
      <c r="AL105" s="49"/>
      <c r="AM105" s="49"/>
      <c r="AN105" s="24">
        <f>SUM(RRCensus[[#This Row],[1]:[31]])</f>
        <v>0</v>
      </c>
      <c r="AO105" s="25">
        <f>COUNTIF(RRCensus[[#This Row],[1]:[31]],"&gt;0")</f>
        <v>0</v>
      </c>
      <c r="AP105" s="31"/>
      <c r="AQ105" s="48"/>
    </row>
    <row r="106" spans="2:43" x14ac:dyDescent="0.35">
      <c r="B106" s="16">
        <f t="shared" si="7"/>
        <v>0</v>
      </c>
      <c r="C106" s="16">
        <f t="shared" si="8"/>
        <v>0</v>
      </c>
      <c r="D106" s="16">
        <f t="shared" si="9"/>
        <v>0</v>
      </c>
      <c r="E106" s="16" t="str">
        <f t="shared" si="10"/>
        <v>19/20</v>
      </c>
      <c r="F106" s="17">
        <f t="shared" si="11"/>
        <v>0</v>
      </c>
      <c r="G106" s="18">
        <f t="shared" si="12"/>
        <v>0</v>
      </c>
      <c r="H106" s="19"/>
      <c r="I106" s="49"/>
      <c r="J106" s="49"/>
      <c r="K106" s="49"/>
      <c r="L106" s="49"/>
      <c r="M106" s="49"/>
      <c r="N106" s="49"/>
      <c r="O106" s="49"/>
      <c r="P106" s="49"/>
      <c r="Q106" s="49"/>
      <c r="R106" s="49"/>
      <c r="S106" s="49"/>
      <c r="T106" s="49"/>
      <c r="U106" s="49"/>
      <c r="V106" s="49"/>
      <c r="W106" s="49"/>
      <c r="X106" s="49"/>
      <c r="Y106" s="49"/>
      <c r="Z106" s="49"/>
      <c r="AA106" s="49"/>
      <c r="AB106" s="49"/>
      <c r="AC106" s="49"/>
      <c r="AD106" s="49"/>
      <c r="AE106" s="49"/>
      <c r="AF106" s="49"/>
      <c r="AG106" s="49"/>
      <c r="AH106" s="49"/>
      <c r="AI106" s="49"/>
      <c r="AJ106" s="49"/>
      <c r="AK106" s="49"/>
      <c r="AL106" s="49"/>
      <c r="AM106" s="49"/>
      <c r="AN106" s="24">
        <f>SUM(RRCensus[[#This Row],[1]:[31]])</f>
        <v>0</v>
      </c>
      <c r="AO106" s="25">
        <f>COUNTIF(RRCensus[[#This Row],[1]:[31]],"&gt;0")</f>
        <v>0</v>
      </c>
      <c r="AP106" s="31"/>
      <c r="AQ106" s="48"/>
    </row>
    <row r="107" spans="2:43" x14ac:dyDescent="0.35">
      <c r="B107" s="16">
        <f t="shared" si="7"/>
        <v>0</v>
      </c>
      <c r="C107" s="16">
        <f t="shared" si="8"/>
        <v>0</v>
      </c>
      <c r="D107" s="16">
        <f t="shared" si="9"/>
        <v>0</v>
      </c>
      <c r="E107" s="16" t="str">
        <f t="shared" si="10"/>
        <v>19/20</v>
      </c>
      <c r="F107" s="17">
        <f t="shared" si="11"/>
        <v>0</v>
      </c>
      <c r="G107" s="18">
        <f t="shared" si="12"/>
        <v>0</v>
      </c>
      <c r="H107" s="19"/>
      <c r="I107" s="49"/>
      <c r="J107" s="49"/>
      <c r="K107" s="49"/>
      <c r="L107" s="49"/>
      <c r="M107" s="49"/>
      <c r="N107" s="49"/>
      <c r="O107" s="49"/>
      <c r="P107" s="49"/>
      <c r="Q107" s="49"/>
      <c r="R107" s="49"/>
      <c r="S107" s="49"/>
      <c r="T107" s="49"/>
      <c r="U107" s="49"/>
      <c r="V107" s="49"/>
      <c r="W107" s="49"/>
      <c r="X107" s="49"/>
      <c r="Y107" s="49"/>
      <c r="Z107" s="49"/>
      <c r="AA107" s="49"/>
      <c r="AB107" s="49"/>
      <c r="AC107" s="49"/>
      <c r="AD107" s="49"/>
      <c r="AE107" s="49"/>
      <c r="AF107" s="49"/>
      <c r="AG107" s="49"/>
      <c r="AH107" s="49"/>
      <c r="AI107" s="49"/>
      <c r="AJ107" s="49"/>
      <c r="AK107" s="49"/>
      <c r="AL107" s="49"/>
      <c r="AM107" s="49"/>
      <c r="AN107" s="24">
        <f>SUM(RRCensus[[#This Row],[1]:[31]])</f>
        <v>0</v>
      </c>
      <c r="AO107" s="25">
        <f>COUNTIF(RRCensus[[#This Row],[1]:[31]],"&gt;0")</f>
        <v>0</v>
      </c>
      <c r="AP107" s="31"/>
      <c r="AQ107" s="48"/>
    </row>
    <row r="108" spans="2:43" x14ac:dyDescent="0.35">
      <c r="B108" s="17">
        <f t="shared" si="7"/>
        <v>0</v>
      </c>
      <c r="C108" s="17">
        <f t="shared" si="8"/>
        <v>0</v>
      </c>
      <c r="D108" s="17">
        <f t="shared" si="9"/>
        <v>0</v>
      </c>
      <c r="E108" s="17" t="str">
        <f t="shared" si="10"/>
        <v>19/20</v>
      </c>
      <c r="F108" s="17">
        <f t="shared" si="11"/>
        <v>0</v>
      </c>
      <c r="G108" s="18">
        <f t="shared" si="12"/>
        <v>0</v>
      </c>
      <c r="H108" s="19"/>
      <c r="I108" s="49"/>
      <c r="J108" s="49"/>
      <c r="K108" s="49"/>
      <c r="L108" s="49"/>
      <c r="M108" s="49"/>
      <c r="N108" s="49"/>
      <c r="O108" s="49"/>
      <c r="P108" s="49"/>
      <c r="Q108" s="49"/>
      <c r="R108" s="49"/>
      <c r="S108" s="49"/>
      <c r="T108" s="49"/>
      <c r="U108" s="49"/>
      <c r="V108" s="49"/>
      <c r="W108" s="49"/>
      <c r="X108" s="49"/>
      <c r="Y108" s="49"/>
      <c r="Z108" s="49"/>
      <c r="AA108" s="49"/>
      <c r="AB108" s="49"/>
      <c r="AC108" s="49"/>
      <c r="AD108" s="49"/>
      <c r="AE108" s="49"/>
      <c r="AF108" s="49"/>
      <c r="AG108" s="49"/>
      <c r="AH108" s="49"/>
      <c r="AI108" s="49"/>
      <c r="AJ108" s="49"/>
      <c r="AK108" s="49"/>
      <c r="AL108" s="49"/>
      <c r="AM108" s="49"/>
      <c r="AN108" s="24">
        <f>SUM(RRCensus[[#This Row],[1]:[31]])</f>
        <v>0</v>
      </c>
      <c r="AO108" s="25">
        <f>COUNTIF(RRCensus[[#This Row],[1]:[31]],"&gt;0")</f>
        <v>0</v>
      </c>
      <c r="AP108" s="31"/>
      <c r="AQ108" s="48"/>
    </row>
    <row r="109" spans="2:43" x14ac:dyDescent="0.35">
      <c r="B109" s="17">
        <f t="shared" si="7"/>
        <v>0</v>
      </c>
      <c r="C109" s="17">
        <f t="shared" si="8"/>
        <v>0</v>
      </c>
      <c r="D109" s="17">
        <f t="shared" si="9"/>
        <v>0</v>
      </c>
      <c r="E109" s="17" t="str">
        <f t="shared" si="10"/>
        <v>19/20</v>
      </c>
      <c r="F109" s="17">
        <f t="shared" si="11"/>
        <v>0</v>
      </c>
      <c r="G109" s="18">
        <f t="shared" si="12"/>
        <v>0</v>
      </c>
      <c r="H109" s="19"/>
      <c r="I109" s="49"/>
      <c r="J109" s="49"/>
      <c r="K109" s="49"/>
      <c r="L109" s="49"/>
      <c r="M109" s="49"/>
      <c r="N109" s="49"/>
      <c r="O109" s="49"/>
      <c r="P109" s="49"/>
      <c r="Q109" s="49"/>
      <c r="R109" s="49"/>
      <c r="S109" s="49"/>
      <c r="T109" s="49"/>
      <c r="U109" s="49"/>
      <c r="V109" s="49"/>
      <c r="W109" s="49"/>
      <c r="X109" s="49"/>
      <c r="Y109" s="49"/>
      <c r="Z109" s="49"/>
      <c r="AA109" s="49"/>
      <c r="AB109" s="49"/>
      <c r="AC109" s="49"/>
      <c r="AD109" s="49"/>
      <c r="AE109" s="49"/>
      <c r="AF109" s="49"/>
      <c r="AG109" s="49"/>
      <c r="AH109" s="49"/>
      <c r="AI109" s="49"/>
      <c r="AJ109" s="49"/>
      <c r="AK109" s="49"/>
      <c r="AL109" s="49"/>
      <c r="AM109" s="49"/>
      <c r="AN109" s="24">
        <f>SUM(RRCensus[[#This Row],[1]:[31]])</f>
        <v>0</v>
      </c>
      <c r="AO109" s="25">
        <f>COUNTIF(RRCensus[[#This Row],[1]:[31]],"&gt;0")</f>
        <v>0</v>
      </c>
      <c r="AP109" s="31"/>
      <c r="AQ109" s="48"/>
    </row>
    <row r="110" spans="2:43" x14ac:dyDescent="0.35">
      <c r="B110" s="17">
        <f t="shared" si="7"/>
        <v>0</v>
      </c>
      <c r="C110" s="17">
        <f t="shared" si="8"/>
        <v>0</v>
      </c>
      <c r="D110" s="17">
        <f t="shared" si="9"/>
        <v>0</v>
      </c>
      <c r="E110" s="17" t="str">
        <f t="shared" si="10"/>
        <v>19/20</v>
      </c>
      <c r="F110" s="17">
        <f t="shared" si="11"/>
        <v>0</v>
      </c>
      <c r="G110" s="18">
        <f t="shared" si="12"/>
        <v>0</v>
      </c>
      <c r="H110" s="19"/>
      <c r="I110" s="49"/>
      <c r="J110" s="49"/>
      <c r="K110" s="49"/>
      <c r="L110" s="49"/>
      <c r="M110" s="49"/>
      <c r="N110" s="49"/>
      <c r="O110" s="49"/>
      <c r="P110" s="49"/>
      <c r="Q110" s="49"/>
      <c r="R110" s="49"/>
      <c r="S110" s="49"/>
      <c r="T110" s="49"/>
      <c r="U110" s="49"/>
      <c r="V110" s="49"/>
      <c r="W110" s="49"/>
      <c r="X110" s="49"/>
      <c r="Y110" s="49"/>
      <c r="Z110" s="49"/>
      <c r="AA110" s="49"/>
      <c r="AB110" s="49"/>
      <c r="AC110" s="49"/>
      <c r="AD110" s="49"/>
      <c r="AE110" s="49"/>
      <c r="AF110" s="49"/>
      <c r="AG110" s="49"/>
      <c r="AH110" s="49"/>
      <c r="AI110" s="49"/>
      <c r="AJ110" s="49"/>
      <c r="AK110" s="49"/>
      <c r="AL110" s="49"/>
      <c r="AM110" s="49"/>
      <c r="AN110" s="24">
        <f>SUM(RRCensus[[#This Row],[1]:[31]])</f>
        <v>0</v>
      </c>
      <c r="AO110" s="25">
        <f>COUNTIF(RRCensus[[#This Row],[1]:[31]],"&gt;0")</f>
        <v>0</v>
      </c>
      <c r="AP110" s="31"/>
      <c r="AQ110" s="48"/>
    </row>
    <row r="111" spans="2:43" x14ac:dyDescent="0.35">
      <c r="B111" s="17">
        <f t="shared" si="7"/>
        <v>0</v>
      </c>
      <c r="C111" s="17">
        <f t="shared" si="8"/>
        <v>0</v>
      </c>
      <c r="D111" s="17">
        <f t="shared" si="9"/>
        <v>0</v>
      </c>
      <c r="E111" s="17" t="str">
        <f t="shared" si="10"/>
        <v>19/20</v>
      </c>
      <c r="F111" s="17">
        <f t="shared" si="11"/>
        <v>0</v>
      </c>
      <c r="G111" s="18">
        <f t="shared" si="12"/>
        <v>0</v>
      </c>
      <c r="H111" s="19"/>
      <c r="I111" s="49"/>
      <c r="J111" s="49"/>
      <c r="K111" s="49"/>
      <c r="L111" s="49"/>
      <c r="M111" s="49"/>
      <c r="N111" s="49"/>
      <c r="O111" s="49"/>
      <c r="P111" s="49"/>
      <c r="Q111" s="49"/>
      <c r="R111" s="49"/>
      <c r="S111" s="49"/>
      <c r="T111" s="49"/>
      <c r="U111" s="49"/>
      <c r="V111" s="49"/>
      <c r="W111" s="49"/>
      <c r="X111" s="49"/>
      <c r="Y111" s="49"/>
      <c r="Z111" s="49"/>
      <c r="AA111" s="49"/>
      <c r="AB111" s="49"/>
      <c r="AC111" s="49"/>
      <c r="AD111" s="49"/>
      <c r="AE111" s="49"/>
      <c r="AF111" s="49"/>
      <c r="AG111" s="49"/>
      <c r="AH111" s="49"/>
      <c r="AI111" s="49"/>
      <c r="AJ111" s="49"/>
      <c r="AK111" s="49"/>
      <c r="AL111" s="49"/>
      <c r="AM111" s="49"/>
      <c r="AN111" s="24">
        <f>SUM(RRCensus[[#This Row],[1]:[31]])</f>
        <v>0</v>
      </c>
      <c r="AO111" s="25">
        <f>COUNTIF(RRCensus[[#This Row],[1]:[31]],"&gt;0")</f>
        <v>0</v>
      </c>
      <c r="AP111" s="31"/>
      <c r="AQ111" s="48"/>
    </row>
    <row r="112" spans="2:43" x14ac:dyDescent="0.35">
      <c r="B112" s="17">
        <f t="shared" si="7"/>
        <v>0</v>
      </c>
      <c r="C112" s="17">
        <f t="shared" si="8"/>
        <v>0</v>
      </c>
      <c r="D112" s="17">
        <f t="shared" si="9"/>
        <v>0</v>
      </c>
      <c r="E112" s="17" t="str">
        <f t="shared" si="10"/>
        <v>19/20</v>
      </c>
      <c r="F112" s="17">
        <f t="shared" si="11"/>
        <v>0</v>
      </c>
      <c r="G112" s="18">
        <f t="shared" si="12"/>
        <v>0</v>
      </c>
      <c r="H112" s="19"/>
      <c r="I112" s="49"/>
      <c r="J112" s="49"/>
      <c r="K112" s="49"/>
      <c r="L112" s="49"/>
      <c r="M112" s="49"/>
      <c r="N112" s="49"/>
      <c r="O112" s="49"/>
      <c r="P112" s="49"/>
      <c r="Q112" s="49"/>
      <c r="R112" s="49"/>
      <c r="S112" s="49"/>
      <c r="T112" s="49"/>
      <c r="U112" s="49"/>
      <c r="V112" s="49"/>
      <c r="W112" s="49"/>
      <c r="X112" s="49"/>
      <c r="Y112" s="49"/>
      <c r="Z112" s="49"/>
      <c r="AA112" s="49"/>
      <c r="AB112" s="49"/>
      <c r="AC112" s="49"/>
      <c r="AD112" s="49"/>
      <c r="AE112" s="49"/>
      <c r="AF112" s="49"/>
      <c r="AG112" s="49"/>
      <c r="AH112" s="49"/>
      <c r="AI112" s="49"/>
      <c r="AJ112" s="49"/>
      <c r="AK112" s="49"/>
      <c r="AL112" s="49"/>
      <c r="AM112" s="49"/>
      <c r="AN112" s="24">
        <f>SUM(RRCensus[[#This Row],[1]:[31]])</f>
        <v>0</v>
      </c>
      <c r="AO112" s="25">
        <f>COUNTIF(RRCensus[[#This Row],[1]:[31]],"&gt;0")</f>
        <v>0</v>
      </c>
      <c r="AP112" s="31"/>
      <c r="AQ112" s="48"/>
    </row>
    <row r="113" spans="2:43" x14ac:dyDescent="0.35">
      <c r="B113" s="17">
        <f t="shared" si="7"/>
        <v>0</v>
      </c>
      <c r="C113" s="17">
        <f t="shared" si="8"/>
        <v>0</v>
      </c>
      <c r="D113" s="17">
        <f t="shared" si="9"/>
        <v>0</v>
      </c>
      <c r="E113" s="17" t="str">
        <f t="shared" si="10"/>
        <v>19/20</v>
      </c>
      <c r="F113" s="17">
        <f t="shared" si="11"/>
        <v>0</v>
      </c>
      <c r="G113" s="18">
        <f t="shared" si="12"/>
        <v>0</v>
      </c>
      <c r="H113" s="19"/>
      <c r="I113" s="49"/>
      <c r="J113" s="49"/>
      <c r="K113" s="49"/>
      <c r="L113" s="49"/>
      <c r="M113" s="49"/>
      <c r="N113" s="49"/>
      <c r="O113" s="49"/>
      <c r="P113" s="49"/>
      <c r="Q113" s="49"/>
      <c r="R113" s="49"/>
      <c r="S113" s="49"/>
      <c r="T113" s="49"/>
      <c r="U113" s="49"/>
      <c r="V113" s="49"/>
      <c r="W113" s="49"/>
      <c r="X113" s="49"/>
      <c r="Y113" s="49"/>
      <c r="Z113" s="49"/>
      <c r="AA113" s="49"/>
      <c r="AB113" s="49"/>
      <c r="AC113" s="49"/>
      <c r="AD113" s="49"/>
      <c r="AE113" s="49"/>
      <c r="AF113" s="49"/>
      <c r="AG113" s="49"/>
      <c r="AH113" s="49"/>
      <c r="AI113" s="49"/>
      <c r="AJ113" s="49"/>
      <c r="AK113" s="49"/>
      <c r="AL113" s="49"/>
      <c r="AM113" s="49"/>
      <c r="AN113" s="24">
        <f>SUM(RRCensus[[#This Row],[1]:[31]])</f>
        <v>0</v>
      </c>
      <c r="AO113" s="25">
        <f>COUNTIF(RRCensus[[#This Row],[1]:[31]],"&gt;0")</f>
        <v>0</v>
      </c>
      <c r="AP113" s="31"/>
      <c r="AQ113" s="48"/>
    </row>
    <row r="114" spans="2:43" x14ac:dyDescent="0.35">
      <c r="B114" s="17">
        <f t="shared" si="7"/>
        <v>0</v>
      </c>
      <c r="C114" s="17">
        <f t="shared" si="8"/>
        <v>0</v>
      </c>
      <c r="D114" s="17">
        <f t="shared" si="9"/>
        <v>0</v>
      </c>
      <c r="E114" s="17" t="str">
        <f t="shared" si="10"/>
        <v>19/20</v>
      </c>
      <c r="F114" s="17">
        <f t="shared" si="11"/>
        <v>0</v>
      </c>
      <c r="G114" s="18">
        <f t="shared" si="12"/>
        <v>0</v>
      </c>
      <c r="H114" s="19"/>
      <c r="I114" s="49"/>
      <c r="J114" s="49"/>
      <c r="K114" s="49"/>
      <c r="L114" s="49"/>
      <c r="M114" s="49"/>
      <c r="N114" s="49"/>
      <c r="O114" s="49"/>
      <c r="P114" s="49"/>
      <c r="Q114" s="49"/>
      <c r="R114" s="49"/>
      <c r="S114" s="49"/>
      <c r="T114" s="49"/>
      <c r="U114" s="49"/>
      <c r="V114" s="49"/>
      <c r="W114" s="49"/>
      <c r="X114" s="49"/>
      <c r="Y114" s="49"/>
      <c r="Z114" s="49"/>
      <c r="AA114" s="49"/>
      <c r="AB114" s="49"/>
      <c r="AC114" s="49"/>
      <c r="AD114" s="49"/>
      <c r="AE114" s="49"/>
      <c r="AF114" s="49"/>
      <c r="AG114" s="49"/>
      <c r="AH114" s="49"/>
      <c r="AI114" s="49"/>
      <c r="AJ114" s="49"/>
      <c r="AK114" s="49"/>
      <c r="AL114" s="49"/>
      <c r="AM114" s="49"/>
      <c r="AN114" s="24">
        <f>SUM(RRCensus[[#This Row],[1]:[31]])</f>
        <v>0</v>
      </c>
      <c r="AO114" s="25">
        <f>COUNTIF(RRCensus[[#This Row],[1]:[31]],"&gt;0")</f>
        <v>0</v>
      </c>
      <c r="AP114" s="31"/>
      <c r="AQ114" s="48"/>
    </row>
    <row r="115" spans="2:43" x14ac:dyDescent="0.35">
      <c r="B115" s="17">
        <f t="shared" si="7"/>
        <v>0</v>
      </c>
      <c r="C115" s="17">
        <f t="shared" si="8"/>
        <v>0</v>
      </c>
      <c r="D115" s="17">
        <f t="shared" si="9"/>
        <v>0</v>
      </c>
      <c r="E115" s="17" t="str">
        <f t="shared" si="10"/>
        <v>19/20</v>
      </c>
      <c r="F115" s="17">
        <f t="shared" si="11"/>
        <v>0</v>
      </c>
      <c r="G115" s="18">
        <f t="shared" si="12"/>
        <v>0</v>
      </c>
      <c r="H115" s="19"/>
      <c r="I115" s="49"/>
      <c r="J115" s="49"/>
      <c r="K115" s="49"/>
      <c r="L115" s="49"/>
      <c r="M115" s="49"/>
      <c r="N115" s="49"/>
      <c r="O115" s="49"/>
      <c r="P115" s="49"/>
      <c r="Q115" s="49"/>
      <c r="R115" s="49"/>
      <c r="S115" s="49"/>
      <c r="T115" s="49"/>
      <c r="U115" s="49"/>
      <c r="V115" s="49"/>
      <c r="W115" s="49"/>
      <c r="X115" s="49"/>
      <c r="Y115" s="49"/>
      <c r="Z115" s="49"/>
      <c r="AA115" s="49"/>
      <c r="AB115" s="49"/>
      <c r="AC115" s="49"/>
      <c r="AD115" s="49"/>
      <c r="AE115" s="49"/>
      <c r="AF115" s="49"/>
      <c r="AG115" s="49"/>
      <c r="AH115" s="49"/>
      <c r="AI115" s="49"/>
      <c r="AJ115" s="49"/>
      <c r="AK115" s="49"/>
      <c r="AL115" s="49"/>
      <c r="AM115" s="49"/>
      <c r="AN115" s="24">
        <f>SUM(RRCensus[[#This Row],[1]:[31]])</f>
        <v>0</v>
      </c>
      <c r="AO115" s="25">
        <f>COUNTIF(RRCensus[[#This Row],[1]:[31]],"&gt;0")</f>
        <v>0</v>
      </c>
      <c r="AP115" s="31"/>
      <c r="AQ115" s="48"/>
    </row>
    <row r="116" spans="2:43" x14ac:dyDescent="0.35">
      <c r="B116" s="17">
        <f t="shared" si="7"/>
        <v>0</v>
      </c>
      <c r="C116" s="17">
        <f t="shared" si="8"/>
        <v>0</v>
      </c>
      <c r="D116" s="17">
        <f t="shared" si="9"/>
        <v>0</v>
      </c>
      <c r="E116" s="17" t="str">
        <f t="shared" si="10"/>
        <v>19/20</v>
      </c>
      <c r="F116" s="17">
        <f t="shared" si="11"/>
        <v>0</v>
      </c>
      <c r="G116" s="18">
        <f t="shared" si="12"/>
        <v>0</v>
      </c>
      <c r="H116" s="19"/>
      <c r="I116" s="49"/>
      <c r="J116" s="49"/>
      <c r="K116" s="49"/>
      <c r="L116" s="49"/>
      <c r="M116" s="49"/>
      <c r="N116" s="49"/>
      <c r="O116" s="49"/>
      <c r="P116" s="49"/>
      <c r="Q116" s="49"/>
      <c r="R116" s="49"/>
      <c r="S116" s="49"/>
      <c r="T116" s="49"/>
      <c r="U116" s="49"/>
      <c r="V116" s="49"/>
      <c r="W116" s="49"/>
      <c r="X116" s="49"/>
      <c r="Y116" s="49"/>
      <c r="Z116" s="49"/>
      <c r="AA116" s="49"/>
      <c r="AB116" s="49"/>
      <c r="AC116" s="49"/>
      <c r="AD116" s="49"/>
      <c r="AE116" s="49"/>
      <c r="AF116" s="49"/>
      <c r="AG116" s="49"/>
      <c r="AH116" s="49"/>
      <c r="AI116" s="49"/>
      <c r="AJ116" s="49"/>
      <c r="AK116" s="49"/>
      <c r="AL116" s="49"/>
      <c r="AM116" s="49"/>
      <c r="AN116" s="24">
        <f>SUM(RRCensus[[#This Row],[1]:[31]])</f>
        <v>0</v>
      </c>
      <c r="AO116" s="25">
        <f>COUNTIF(RRCensus[[#This Row],[1]:[31]],"&gt;0")</f>
        <v>0</v>
      </c>
      <c r="AP116" s="31"/>
      <c r="AQ116" s="48"/>
    </row>
    <row r="117" spans="2:43" x14ac:dyDescent="0.35">
      <c r="B117" s="17">
        <f t="shared" si="7"/>
        <v>0</v>
      </c>
      <c r="C117" s="17">
        <f t="shared" si="8"/>
        <v>0</v>
      </c>
      <c r="D117" s="17">
        <f t="shared" si="9"/>
        <v>0</v>
      </c>
      <c r="E117" s="17" t="str">
        <f t="shared" si="10"/>
        <v>19/20</v>
      </c>
      <c r="F117" s="17">
        <f t="shared" si="11"/>
        <v>0</v>
      </c>
      <c r="G117" s="18">
        <f t="shared" si="12"/>
        <v>0</v>
      </c>
      <c r="H117" s="19"/>
      <c r="I117" s="49"/>
      <c r="J117" s="49"/>
      <c r="K117" s="49"/>
      <c r="L117" s="49"/>
      <c r="M117" s="49"/>
      <c r="N117" s="49"/>
      <c r="O117" s="49"/>
      <c r="P117" s="49"/>
      <c r="Q117" s="49"/>
      <c r="R117" s="49"/>
      <c r="S117" s="49"/>
      <c r="T117" s="49"/>
      <c r="U117" s="49"/>
      <c r="V117" s="49"/>
      <c r="W117" s="49"/>
      <c r="X117" s="49"/>
      <c r="Y117" s="49"/>
      <c r="Z117" s="49"/>
      <c r="AA117" s="49"/>
      <c r="AB117" s="49"/>
      <c r="AC117" s="49"/>
      <c r="AD117" s="49"/>
      <c r="AE117" s="49"/>
      <c r="AF117" s="49"/>
      <c r="AG117" s="49"/>
      <c r="AH117" s="49"/>
      <c r="AI117" s="49"/>
      <c r="AJ117" s="49"/>
      <c r="AK117" s="49"/>
      <c r="AL117" s="49"/>
      <c r="AM117" s="49"/>
      <c r="AN117" s="24">
        <f>SUM(RRCensus[[#This Row],[1]:[31]])</f>
        <v>0</v>
      </c>
      <c r="AO117" s="25">
        <f>COUNTIF(RRCensus[[#This Row],[1]:[31]],"&gt;0")</f>
        <v>0</v>
      </c>
      <c r="AP117" s="31"/>
      <c r="AQ117" s="48"/>
    </row>
    <row r="118" spans="2:43" x14ac:dyDescent="0.35">
      <c r="B118" s="17">
        <f t="shared" si="7"/>
        <v>0</v>
      </c>
      <c r="C118" s="17">
        <f t="shared" si="8"/>
        <v>0</v>
      </c>
      <c r="D118" s="17">
        <f t="shared" si="9"/>
        <v>0</v>
      </c>
      <c r="E118" s="17" t="str">
        <f t="shared" si="10"/>
        <v>19/20</v>
      </c>
      <c r="F118" s="17">
        <f t="shared" si="11"/>
        <v>0</v>
      </c>
      <c r="G118" s="18">
        <f t="shared" si="12"/>
        <v>0</v>
      </c>
      <c r="H118" s="19"/>
      <c r="I118" s="49"/>
      <c r="J118" s="49"/>
      <c r="K118" s="49"/>
      <c r="L118" s="49"/>
      <c r="M118" s="49"/>
      <c r="N118" s="49"/>
      <c r="O118" s="49"/>
      <c r="P118" s="49"/>
      <c r="Q118" s="49"/>
      <c r="R118" s="49"/>
      <c r="S118" s="49"/>
      <c r="T118" s="49"/>
      <c r="U118" s="49"/>
      <c r="V118" s="49"/>
      <c r="W118" s="49"/>
      <c r="X118" s="49"/>
      <c r="Y118" s="49"/>
      <c r="Z118" s="49"/>
      <c r="AA118" s="49"/>
      <c r="AB118" s="49"/>
      <c r="AC118" s="49"/>
      <c r="AD118" s="49"/>
      <c r="AE118" s="49"/>
      <c r="AF118" s="49"/>
      <c r="AG118" s="49"/>
      <c r="AH118" s="49"/>
      <c r="AI118" s="49"/>
      <c r="AJ118" s="49"/>
      <c r="AK118" s="49"/>
      <c r="AL118" s="49"/>
      <c r="AM118" s="49"/>
      <c r="AN118" s="24">
        <f>SUM(RRCensus[[#This Row],[1]:[31]])</f>
        <v>0</v>
      </c>
      <c r="AO118" s="25">
        <f>COUNTIF(RRCensus[[#This Row],[1]:[31]],"&gt;0")</f>
        <v>0</v>
      </c>
      <c r="AP118" s="31"/>
      <c r="AQ118" s="48"/>
    </row>
    <row r="119" spans="2:43" x14ac:dyDescent="0.35">
      <c r="B119" s="17">
        <f t="shared" si="7"/>
        <v>0</v>
      </c>
      <c r="C119" s="17">
        <f t="shared" si="8"/>
        <v>0</v>
      </c>
      <c r="D119" s="17">
        <f t="shared" si="9"/>
        <v>0</v>
      </c>
      <c r="E119" s="17" t="str">
        <f t="shared" si="10"/>
        <v>19/20</v>
      </c>
      <c r="F119" s="17">
        <f t="shared" si="11"/>
        <v>0</v>
      </c>
      <c r="G119" s="18">
        <f t="shared" si="12"/>
        <v>0</v>
      </c>
      <c r="H119" s="19"/>
      <c r="I119" s="49"/>
      <c r="J119" s="49"/>
      <c r="K119" s="49"/>
      <c r="L119" s="49"/>
      <c r="M119" s="49"/>
      <c r="N119" s="49"/>
      <c r="O119" s="49"/>
      <c r="P119" s="49"/>
      <c r="Q119" s="49"/>
      <c r="R119" s="49"/>
      <c r="S119" s="49"/>
      <c r="T119" s="49"/>
      <c r="U119" s="49"/>
      <c r="V119" s="49"/>
      <c r="W119" s="49"/>
      <c r="X119" s="49"/>
      <c r="Y119" s="49"/>
      <c r="Z119" s="49"/>
      <c r="AA119" s="49"/>
      <c r="AB119" s="49"/>
      <c r="AC119" s="49"/>
      <c r="AD119" s="49"/>
      <c r="AE119" s="49"/>
      <c r="AF119" s="49"/>
      <c r="AG119" s="49"/>
      <c r="AH119" s="49"/>
      <c r="AI119" s="49"/>
      <c r="AJ119" s="49"/>
      <c r="AK119" s="49"/>
      <c r="AL119" s="49"/>
      <c r="AM119" s="49"/>
      <c r="AN119" s="24">
        <f>SUM(RRCensus[[#This Row],[1]:[31]])</f>
        <v>0</v>
      </c>
      <c r="AO119" s="25">
        <f>COUNTIF(RRCensus[[#This Row],[1]:[31]],"&gt;0")</f>
        <v>0</v>
      </c>
      <c r="AP119" s="31"/>
      <c r="AQ119" s="48"/>
    </row>
    <row r="120" spans="2:43" x14ac:dyDescent="0.35">
      <c r="B120" s="17">
        <f t="shared" si="7"/>
        <v>0</v>
      </c>
      <c r="C120" s="17">
        <f t="shared" si="8"/>
        <v>0</v>
      </c>
      <c r="D120" s="17">
        <f t="shared" si="9"/>
        <v>0</v>
      </c>
      <c r="E120" s="17" t="str">
        <f t="shared" si="10"/>
        <v>19/20</v>
      </c>
      <c r="F120" s="17">
        <f t="shared" si="11"/>
        <v>0</v>
      </c>
      <c r="G120" s="18">
        <f t="shared" si="12"/>
        <v>0</v>
      </c>
      <c r="H120" s="19"/>
      <c r="I120" s="49"/>
      <c r="J120" s="49"/>
      <c r="K120" s="49"/>
      <c r="L120" s="49"/>
      <c r="M120" s="49"/>
      <c r="N120" s="49"/>
      <c r="O120" s="49"/>
      <c r="P120" s="49"/>
      <c r="Q120" s="49"/>
      <c r="R120" s="49"/>
      <c r="S120" s="49"/>
      <c r="T120" s="49"/>
      <c r="U120" s="49"/>
      <c r="V120" s="49"/>
      <c r="W120" s="49"/>
      <c r="X120" s="49"/>
      <c r="Y120" s="49"/>
      <c r="Z120" s="49"/>
      <c r="AA120" s="49"/>
      <c r="AB120" s="49"/>
      <c r="AC120" s="49"/>
      <c r="AD120" s="49"/>
      <c r="AE120" s="49"/>
      <c r="AF120" s="49"/>
      <c r="AG120" s="49"/>
      <c r="AH120" s="49"/>
      <c r="AI120" s="49"/>
      <c r="AJ120" s="49"/>
      <c r="AK120" s="49"/>
      <c r="AL120" s="49"/>
      <c r="AM120" s="49"/>
      <c r="AN120" s="24">
        <f>SUM(RRCensus[[#This Row],[1]:[31]])</f>
        <v>0</v>
      </c>
      <c r="AO120" s="25">
        <f>COUNTIF(RRCensus[[#This Row],[1]:[31]],"&gt;0")</f>
        <v>0</v>
      </c>
      <c r="AP120" s="31"/>
      <c r="AQ120" s="48"/>
    </row>
    <row r="121" spans="2:43" x14ac:dyDescent="0.35">
      <c r="B121" s="17">
        <f t="shared" si="7"/>
        <v>0</v>
      </c>
      <c r="C121" s="17">
        <f t="shared" si="8"/>
        <v>0</v>
      </c>
      <c r="D121" s="17">
        <f t="shared" si="9"/>
        <v>0</v>
      </c>
      <c r="E121" s="17" t="str">
        <f t="shared" si="10"/>
        <v>19/20</v>
      </c>
      <c r="F121" s="17">
        <f t="shared" si="11"/>
        <v>0</v>
      </c>
      <c r="G121" s="18">
        <f t="shared" si="12"/>
        <v>0</v>
      </c>
      <c r="H121" s="19"/>
      <c r="I121" s="49"/>
      <c r="J121" s="49"/>
      <c r="K121" s="49"/>
      <c r="L121" s="49"/>
      <c r="M121" s="49"/>
      <c r="N121" s="49"/>
      <c r="O121" s="49"/>
      <c r="P121" s="49"/>
      <c r="Q121" s="49"/>
      <c r="R121" s="49"/>
      <c r="S121" s="49"/>
      <c r="T121" s="49"/>
      <c r="U121" s="49"/>
      <c r="V121" s="49"/>
      <c r="W121" s="49"/>
      <c r="X121" s="49"/>
      <c r="Y121" s="49"/>
      <c r="Z121" s="49"/>
      <c r="AA121" s="49"/>
      <c r="AB121" s="49"/>
      <c r="AC121" s="49"/>
      <c r="AD121" s="49"/>
      <c r="AE121" s="49"/>
      <c r="AF121" s="49"/>
      <c r="AG121" s="49"/>
      <c r="AH121" s="49"/>
      <c r="AI121" s="49"/>
      <c r="AJ121" s="49"/>
      <c r="AK121" s="49"/>
      <c r="AL121" s="49"/>
      <c r="AM121" s="49"/>
      <c r="AN121" s="24">
        <f>SUM(RRCensus[[#This Row],[1]:[31]])</f>
        <v>0</v>
      </c>
      <c r="AO121" s="25">
        <f>COUNTIF(RRCensus[[#This Row],[1]:[31]],"&gt;0")</f>
        <v>0</v>
      </c>
      <c r="AP121" s="31"/>
      <c r="AQ121" s="48"/>
    </row>
    <row r="122" spans="2:43" x14ac:dyDescent="0.35">
      <c r="B122" s="17">
        <f t="shared" si="7"/>
        <v>0</v>
      </c>
      <c r="C122" s="17">
        <f t="shared" si="8"/>
        <v>0</v>
      </c>
      <c r="D122" s="17">
        <f t="shared" si="9"/>
        <v>0</v>
      </c>
      <c r="E122" s="17" t="str">
        <f t="shared" si="10"/>
        <v>19/20</v>
      </c>
      <c r="F122" s="17">
        <f t="shared" si="11"/>
        <v>0</v>
      </c>
      <c r="G122" s="18">
        <f t="shared" si="12"/>
        <v>0</v>
      </c>
      <c r="H122" s="19"/>
      <c r="I122" s="49"/>
      <c r="J122" s="49"/>
      <c r="K122" s="49"/>
      <c r="L122" s="49"/>
      <c r="M122" s="49"/>
      <c r="N122" s="49"/>
      <c r="O122" s="49"/>
      <c r="P122" s="49"/>
      <c r="Q122" s="49"/>
      <c r="R122" s="49"/>
      <c r="S122" s="49"/>
      <c r="T122" s="49"/>
      <c r="U122" s="49"/>
      <c r="V122" s="49"/>
      <c r="W122" s="49"/>
      <c r="X122" s="49"/>
      <c r="Y122" s="49"/>
      <c r="Z122" s="49"/>
      <c r="AA122" s="49"/>
      <c r="AB122" s="49"/>
      <c r="AC122" s="49"/>
      <c r="AD122" s="49"/>
      <c r="AE122" s="49"/>
      <c r="AF122" s="49"/>
      <c r="AG122" s="49"/>
      <c r="AH122" s="49"/>
      <c r="AI122" s="49"/>
      <c r="AJ122" s="49"/>
      <c r="AK122" s="49"/>
      <c r="AL122" s="49"/>
      <c r="AM122" s="49"/>
      <c r="AN122" s="24">
        <f>SUM(RRCensus[[#This Row],[1]:[31]])</f>
        <v>0</v>
      </c>
      <c r="AO122" s="25">
        <f>COUNTIF(RRCensus[[#This Row],[1]:[31]],"&gt;0")</f>
        <v>0</v>
      </c>
      <c r="AP122" s="31"/>
      <c r="AQ122" s="48"/>
    </row>
    <row r="123" spans="2:43" x14ac:dyDescent="0.35">
      <c r="B123" s="17">
        <f t="shared" si="7"/>
        <v>0</v>
      </c>
      <c r="C123" s="17">
        <f t="shared" si="8"/>
        <v>0</v>
      </c>
      <c r="D123" s="17">
        <f t="shared" si="9"/>
        <v>0</v>
      </c>
      <c r="E123" s="17" t="str">
        <f t="shared" si="10"/>
        <v>19/20</v>
      </c>
      <c r="F123" s="17">
        <f t="shared" si="11"/>
        <v>0</v>
      </c>
      <c r="G123" s="18">
        <f t="shared" si="12"/>
        <v>0</v>
      </c>
      <c r="H123" s="19"/>
      <c r="I123" s="49"/>
      <c r="J123" s="49"/>
      <c r="K123" s="49"/>
      <c r="L123" s="49"/>
      <c r="M123" s="49"/>
      <c r="N123" s="49"/>
      <c r="O123" s="49"/>
      <c r="P123" s="49"/>
      <c r="Q123" s="49"/>
      <c r="R123" s="49"/>
      <c r="S123" s="49"/>
      <c r="T123" s="49"/>
      <c r="U123" s="49"/>
      <c r="V123" s="49"/>
      <c r="W123" s="49"/>
      <c r="X123" s="49"/>
      <c r="Y123" s="49"/>
      <c r="Z123" s="49"/>
      <c r="AA123" s="49"/>
      <c r="AB123" s="49"/>
      <c r="AC123" s="49"/>
      <c r="AD123" s="49"/>
      <c r="AE123" s="49"/>
      <c r="AF123" s="49"/>
      <c r="AG123" s="49"/>
      <c r="AH123" s="49"/>
      <c r="AI123" s="49"/>
      <c r="AJ123" s="49"/>
      <c r="AK123" s="49"/>
      <c r="AL123" s="49"/>
      <c r="AM123" s="49"/>
      <c r="AN123" s="24">
        <f>SUM(RRCensus[[#This Row],[1]:[31]])</f>
        <v>0</v>
      </c>
      <c r="AO123" s="25">
        <f>COUNTIF(RRCensus[[#This Row],[1]:[31]],"&gt;0")</f>
        <v>0</v>
      </c>
      <c r="AP123" s="31"/>
      <c r="AQ123" s="48"/>
    </row>
    <row r="124" spans="2:43" x14ac:dyDescent="0.35">
      <c r="B124" s="17">
        <f t="shared" si="7"/>
        <v>0</v>
      </c>
      <c r="C124" s="17">
        <f t="shared" si="8"/>
        <v>0</v>
      </c>
      <c r="D124" s="17">
        <f t="shared" si="9"/>
        <v>0</v>
      </c>
      <c r="E124" s="17" t="str">
        <f t="shared" si="10"/>
        <v>19/20</v>
      </c>
      <c r="F124" s="17">
        <f t="shared" si="11"/>
        <v>0</v>
      </c>
      <c r="G124" s="18">
        <f t="shared" si="12"/>
        <v>0</v>
      </c>
      <c r="H124" s="19"/>
      <c r="I124" s="49"/>
      <c r="J124" s="49"/>
      <c r="K124" s="49"/>
      <c r="L124" s="49"/>
      <c r="M124" s="49"/>
      <c r="N124" s="49"/>
      <c r="O124" s="49"/>
      <c r="P124" s="49"/>
      <c r="Q124" s="49"/>
      <c r="R124" s="49"/>
      <c r="S124" s="49"/>
      <c r="T124" s="49"/>
      <c r="U124" s="49"/>
      <c r="V124" s="49"/>
      <c r="W124" s="49"/>
      <c r="X124" s="49"/>
      <c r="Y124" s="49"/>
      <c r="Z124" s="49"/>
      <c r="AA124" s="49"/>
      <c r="AB124" s="49"/>
      <c r="AC124" s="49"/>
      <c r="AD124" s="49"/>
      <c r="AE124" s="49"/>
      <c r="AF124" s="49"/>
      <c r="AG124" s="49"/>
      <c r="AH124" s="49"/>
      <c r="AI124" s="49"/>
      <c r="AJ124" s="49"/>
      <c r="AK124" s="49"/>
      <c r="AL124" s="49"/>
      <c r="AM124" s="49"/>
      <c r="AN124" s="24">
        <f>SUM(RRCensus[[#This Row],[1]:[31]])</f>
        <v>0</v>
      </c>
      <c r="AO124" s="25">
        <f>COUNTIF(RRCensus[[#This Row],[1]:[31]],"&gt;0")</f>
        <v>0</v>
      </c>
      <c r="AP124" s="31"/>
      <c r="AQ124" s="48"/>
    </row>
    <row r="125" spans="2:43" x14ac:dyDescent="0.35">
      <c r="B125" s="17">
        <f t="shared" si="7"/>
        <v>0</v>
      </c>
      <c r="C125" s="17">
        <f t="shared" si="8"/>
        <v>0</v>
      </c>
      <c r="D125" s="17">
        <f t="shared" si="9"/>
        <v>0</v>
      </c>
      <c r="E125" s="17" t="str">
        <f t="shared" si="10"/>
        <v>19/20</v>
      </c>
      <c r="F125" s="17">
        <f t="shared" si="11"/>
        <v>0</v>
      </c>
      <c r="G125" s="18">
        <f t="shared" si="12"/>
        <v>0</v>
      </c>
      <c r="H125" s="19"/>
      <c r="I125" s="49"/>
      <c r="J125" s="49"/>
      <c r="K125" s="49"/>
      <c r="L125" s="49"/>
      <c r="M125" s="49"/>
      <c r="N125" s="49"/>
      <c r="O125" s="49"/>
      <c r="P125" s="49"/>
      <c r="Q125" s="49"/>
      <c r="R125" s="49"/>
      <c r="S125" s="49"/>
      <c r="T125" s="49"/>
      <c r="U125" s="49"/>
      <c r="V125" s="49"/>
      <c r="W125" s="49"/>
      <c r="X125" s="49"/>
      <c r="Y125" s="49"/>
      <c r="Z125" s="49"/>
      <c r="AA125" s="49"/>
      <c r="AB125" s="49"/>
      <c r="AC125" s="49"/>
      <c r="AD125" s="49"/>
      <c r="AE125" s="49"/>
      <c r="AF125" s="49"/>
      <c r="AG125" s="49"/>
      <c r="AH125" s="49"/>
      <c r="AI125" s="49"/>
      <c r="AJ125" s="49"/>
      <c r="AK125" s="49"/>
      <c r="AL125" s="49"/>
      <c r="AM125" s="49"/>
      <c r="AN125" s="24">
        <f>SUM(RRCensus[[#This Row],[1]:[31]])</f>
        <v>0</v>
      </c>
      <c r="AO125" s="25">
        <f>COUNTIF(RRCensus[[#This Row],[1]:[31]],"&gt;0")</f>
        <v>0</v>
      </c>
      <c r="AP125" s="31"/>
      <c r="AQ125" s="48"/>
    </row>
    <row r="126" spans="2:43" x14ac:dyDescent="0.35">
      <c r="B126" s="17">
        <f t="shared" si="7"/>
        <v>0</v>
      </c>
      <c r="C126" s="17">
        <f t="shared" si="8"/>
        <v>0</v>
      </c>
      <c r="D126" s="17">
        <f t="shared" si="9"/>
        <v>0</v>
      </c>
      <c r="E126" s="17" t="str">
        <f t="shared" si="10"/>
        <v>19/20</v>
      </c>
      <c r="F126" s="17">
        <f t="shared" si="11"/>
        <v>0</v>
      </c>
      <c r="G126" s="18">
        <f t="shared" si="12"/>
        <v>0</v>
      </c>
      <c r="H126" s="19"/>
      <c r="I126" s="49"/>
      <c r="J126" s="49"/>
      <c r="K126" s="49"/>
      <c r="L126" s="49"/>
      <c r="M126" s="49"/>
      <c r="N126" s="49"/>
      <c r="O126" s="49"/>
      <c r="P126" s="49"/>
      <c r="Q126" s="49"/>
      <c r="R126" s="49"/>
      <c r="S126" s="49"/>
      <c r="T126" s="49"/>
      <c r="U126" s="49"/>
      <c r="V126" s="49"/>
      <c r="W126" s="49"/>
      <c r="X126" s="49"/>
      <c r="Y126" s="49"/>
      <c r="Z126" s="49"/>
      <c r="AA126" s="49"/>
      <c r="AB126" s="49"/>
      <c r="AC126" s="49"/>
      <c r="AD126" s="49"/>
      <c r="AE126" s="49"/>
      <c r="AF126" s="49"/>
      <c r="AG126" s="49"/>
      <c r="AH126" s="49"/>
      <c r="AI126" s="49"/>
      <c r="AJ126" s="49"/>
      <c r="AK126" s="49"/>
      <c r="AL126" s="49"/>
      <c r="AM126" s="49"/>
      <c r="AN126" s="24">
        <f>SUM(RRCensus[[#This Row],[1]:[31]])</f>
        <v>0</v>
      </c>
      <c r="AO126" s="25">
        <f>COUNTIF(RRCensus[[#This Row],[1]:[31]],"&gt;0")</f>
        <v>0</v>
      </c>
      <c r="AP126" s="31"/>
      <c r="AQ126" s="48"/>
    </row>
    <row r="127" spans="2:43" x14ac:dyDescent="0.35">
      <c r="B127" s="17">
        <f t="shared" si="7"/>
        <v>0</v>
      </c>
      <c r="C127" s="17">
        <f t="shared" si="8"/>
        <v>0</v>
      </c>
      <c r="D127" s="17">
        <f t="shared" si="9"/>
        <v>0</v>
      </c>
      <c r="E127" s="17" t="str">
        <f t="shared" si="10"/>
        <v>19/20</v>
      </c>
      <c r="F127" s="17">
        <f t="shared" si="11"/>
        <v>0</v>
      </c>
      <c r="G127" s="18">
        <f t="shared" si="12"/>
        <v>0</v>
      </c>
      <c r="H127" s="19"/>
      <c r="I127" s="49"/>
      <c r="J127" s="49"/>
      <c r="K127" s="49"/>
      <c r="L127" s="49"/>
      <c r="M127" s="49"/>
      <c r="N127" s="49"/>
      <c r="O127" s="49"/>
      <c r="P127" s="49"/>
      <c r="Q127" s="49"/>
      <c r="R127" s="49"/>
      <c r="S127" s="49"/>
      <c r="T127" s="49"/>
      <c r="U127" s="49"/>
      <c r="V127" s="49"/>
      <c r="W127" s="49"/>
      <c r="X127" s="49"/>
      <c r="Y127" s="49"/>
      <c r="Z127" s="49"/>
      <c r="AA127" s="49"/>
      <c r="AB127" s="49"/>
      <c r="AC127" s="49"/>
      <c r="AD127" s="49"/>
      <c r="AE127" s="49"/>
      <c r="AF127" s="49"/>
      <c r="AG127" s="49"/>
      <c r="AH127" s="49"/>
      <c r="AI127" s="49"/>
      <c r="AJ127" s="49"/>
      <c r="AK127" s="49"/>
      <c r="AL127" s="49"/>
      <c r="AM127" s="49"/>
      <c r="AN127" s="24">
        <f>SUM(RRCensus[[#This Row],[1]:[31]])</f>
        <v>0</v>
      </c>
      <c r="AO127" s="25">
        <f>COUNTIF(RRCensus[[#This Row],[1]:[31]],"&gt;0")</f>
        <v>0</v>
      </c>
      <c r="AP127" s="31"/>
      <c r="AQ127" s="48"/>
    </row>
    <row r="128" spans="2:43" x14ac:dyDescent="0.35">
      <c r="B128" s="17">
        <f t="shared" si="7"/>
        <v>0</v>
      </c>
      <c r="C128" s="17">
        <f t="shared" si="8"/>
        <v>0</v>
      </c>
      <c r="D128" s="17">
        <f t="shared" si="9"/>
        <v>0</v>
      </c>
      <c r="E128" s="17" t="str">
        <f t="shared" si="10"/>
        <v>19/20</v>
      </c>
      <c r="F128" s="17">
        <f t="shared" si="11"/>
        <v>0</v>
      </c>
      <c r="G128" s="18">
        <f t="shared" si="12"/>
        <v>0</v>
      </c>
      <c r="H128" s="19"/>
      <c r="I128" s="49"/>
      <c r="J128" s="49"/>
      <c r="K128" s="49"/>
      <c r="L128" s="49"/>
      <c r="M128" s="49"/>
      <c r="N128" s="49"/>
      <c r="O128" s="49"/>
      <c r="P128" s="49"/>
      <c r="Q128" s="49"/>
      <c r="R128" s="49"/>
      <c r="S128" s="49"/>
      <c r="T128" s="49"/>
      <c r="U128" s="49"/>
      <c r="V128" s="49"/>
      <c r="W128" s="49"/>
      <c r="X128" s="49"/>
      <c r="Y128" s="49"/>
      <c r="Z128" s="49"/>
      <c r="AA128" s="49"/>
      <c r="AB128" s="49"/>
      <c r="AC128" s="49"/>
      <c r="AD128" s="49"/>
      <c r="AE128" s="49"/>
      <c r="AF128" s="49"/>
      <c r="AG128" s="49"/>
      <c r="AH128" s="49"/>
      <c r="AI128" s="49"/>
      <c r="AJ128" s="49"/>
      <c r="AK128" s="49"/>
      <c r="AL128" s="49"/>
      <c r="AM128" s="49"/>
      <c r="AN128" s="24">
        <f>SUM(RRCensus[[#This Row],[1]:[31]])</f>
        <v>0</v>
      </c>
      <c r="AO128" s="25">
        <f>COUNTIF(RRCensus[[#This Row],[1]:[31]],"&gt;0")</f>
        <v>0</v>
      </c>
      <c r="AP128" s="31"/>
      <c r="AQ128" s="48"/>
    </row>
    <row r="129" spans="2:43" x14ac:dyDescent="0.35">
      <c r="B129" s="17">
        <f t="shared" si="7"/>
        <v>0</v>
      </c>
      <c r="C129" s="17">
        <f t="shared" si="8"/>
        <v>0</v>
      </c>
      <c r="D129" s="17">
        <f t="shared" si="9"/>
        <v>0</v>
      </c>
      <c r="E129" s="17" t="str">
        <f t="shared" si="10"/>
        <v>19/20</v>
      </c>
      <c r="F129" s="17">
        <f t="shared" si="11"/>
        <v>0</v>
      </c>
      <c r="G129" s="18">
        <f t="shared" si="12"/>
        <v>0</v>
      </c>
      <c r="H129" s="19"/>
      <c r="I129" s="49"/>
      <c r="J129" s="49"/>
      <c r="K129" s="49"/>
      <c r="L129" s="49"/>
      <c r="M129" s="49"/>
      <c r="N129" s="49"/>
      <c r="O129" s="49"/>
      <c r="P129" s="49"/>
      <c r="Q129" s="49"/>
      <c r="R129" s="49"/>
      <c r="S129" s="49"/>
      <c r="T129" s="49"/>
      <c r="U129" s="49"/>
      <c r="V129" s="49"/>
      <c r="W129" s="49"/>
      <c r="X129" s="49"/>
      <c r="Y129" s="49"/>
      <c r="Z129" s="49"/>
      <c r="AA129" s="49"/>
      <c r="AB129" s="49"/>
      <c r="AC129" s="49"/>
      <c r="AD129" s="49"/>
      <c r="AE129" s="49"/>
      <c r="AF129" s="49"/>
      <c r="AG129" s="49"/>
      <c r="AH129" s="49"/>
      <c r="AI129" s="49"/>
      <c r="AJ129" s="49"/>
      <c r="AK129" s="49"/>
      <c r="AL129" s="49"/>
      <c r="AM129" s="49"/>
      <c r="AN129" s="24">
        <f>SUM(RRCensus[[#This Row],[1]:[31]])</f>
        <v>0</v>
      </c>
      <c r="AO129" s="25">
        <f>COUNTIF(RRCensus[[#This Row],[1]:[31]],"&gt;0")</f>
        <v>0</v>
      </c>
      <c r="AP129" s="31"/>
      <c r="AQ129" s="48"/>
    </row>
    <row r="130" spans="2:43" x14ac:dyDescent="0.35">
      <c r="B130" s="17">
        <f t="shared" si="7"/>
        <v>0</v>
      </c>
      <c r="C130" s="17">
        <f t="shared" si="8"/>
        <v>0</v>
      </c>
      <c r="D130" s="17">
        <f t="shared" si="9"/>
        <v>0</v>
      </c>
      <c r="E130" s="17" t="str">
        <f t="shared" si="10"/>
        <v>19/20</v>
      </c>
      <c r="F130" s="17">
        <f t="shared" si="11"/>
        <v>0</v>
      </c>
      <c r="G130" s="18">
        <f t="shared" si="12"/>
        <v>0</v>
      </c>
      <c r="H130" s="19"/>
      <c r="I130" s="49"/>
      <c r="J130" s="49"/>
      <c r="K130" s="49"/>
      <c r="L130" s="49"/>
      <c r="M130" s="49"/>
      <c r="N130" s="49"/>
      <c r="O130" s="49"/>
      <c r="P130" s="49"/>
      <c r="Q130" s="49"/>
      <c r="R130" s="49"/>
      <c r="S130" s="49"/>
      <c r="T130" s="49"/>
      <c r="U130" s="49"/>
      <c r="V130" s="49"/>
      <c r="W130" s="49"/>
      <c r="X130" s="49"/>
      <c r="Y130" s="49"/>
      <c r="Z130" s="49"/>
      <c r="AA130" s="49"/>
      <c r="AB130" s="49"/>
      <c r="AC130" s="49"/>
      <c r="AD130" s="49"/>
      <c r="AE130" s="49"/>
      <c r="AF130" s="49"/>
      <c r="AG130" s="49"/>
      <c r="AH130" s="49"/>
      <c r="AI130" s="49"/>
      <c r="AJ130" s="49"/>
      <c r="AK130" s="49"/>
      <c r="AL130" s="49"/>
      <c r="AM130" s="49"/>
      <c r="AN130" s="24">
        <f>SUM(RRCensus[[#This Row],[1]:[31]])</f>
        <v>0</v>
      </c>
      <c r="AO130" s="25">
        <f>COUNTIF(RRCensus[[#This Row],[1]:[31]],"&gt;0")</f>
        <v>0</v>
      </c>
      <c r="AP130" s="31"/>
      <c r="AQ130" s="48"/>
    </row>
    <row r="131" spans="2:43" x14ac:dyDescent="0.35">
      <c r="B131" s="17">
        <f t="shared" si="7"/>
        <v>0</v>
      </c>
      <c r="C131" s="17">
        <f t="shared" si="8"/>
        <v>0</v>
      </c>
      <c r="D131" s="17">
        <f t="shared" si="9"/>
        <v>0</v>
      </c>
      <c r="E131" s="17" t="str">
        <f t="shared" si="10"/>
        <v>19/20</v>
      </c>
      <c r="F131" s="17">
        <f t="shared" si="11"/>
        <v>0</v>
      </c>
      <c r="G131" s="18">
        <f t="shared" si="12"/>
        <v>0</v>
      </c>
      <c r="H131" s="19"/>
      <c r="I131" s="49"/>
      <c r="J131" s="49"/>
      <c r="K131" s="49"/>
      <c r="L131" s="49"/>
      <c r="M131" s="49"/>
      <c r="N131" s="49"/>
      <c r="O131" s="49"/>
      <c r="P131" s="49"/>
      <c r="Q131" s="49"/>
      <c r="R131" s="49"/>
      <c r="S131" s="49"/>
      <c r="T131" s="49"/>
      <c r="U131" s="49"/>
      <c r="V131" s="49"/>
      <c r="W131" s="49"/>
      <c r="X131" s="49"/>
      <c r="Y131" s="49"/>
      <c r="Z131" s="49"/>
      <c r="AA131" s="49"/>
      <c r="AB131" s="49"/>
      <c r="AC131" s="49"/>
      <c r="AD131" s="49"/>
      <c r="AE131" s="49"/>
      <c r="AF131" s="49"/>
      <c r="AG131" s="49"/>
      <c r="AH131" s="49"/>
      <c r="AI131" s="49"/>
      <c r="AJ131" s="49"/>
      <c r="AK131" s="49"/>
      <c r="AL131" s="49"/>
      <c r="AM131" s="49"/>
      <c r="AN131" s="24">
        <f>SUM(RRCensus[[#This Row],[1]:[31]])</f>
        <v>0</v>
      </c>
      <c r="AO131" s="25">
        <f>COUNTIF(RRCensus[[#This Row],[1]:[31]],"&gt;0")</f>
        <v>0</v>
      </c>
      <c r="AP131" s="31"/>
      <c r="AQ131" s="48"/>
    </row>
    <row r="132" spans="2:43" x14ac:dyDescent="0.35">
      <c r="B132" s="17">
        <f t="shared" si="7"/>
        <v>0</v>
      </c>
      <c r="C132" s="17">
        <f t="shared" si="8"/>
        <v>0</v>
      </c>
      <c r="D132" s="17">
        <f t="shared" si="9"/>
        <v>0</v>
      </c>
      <c r="E132" s="17" t="str">
        <f t="shared" si="10"/>
        <v>19/20</v>
      </c>
      <c r="F132" s="17">
        <f t="shared" si="11"/>
        <v>0</v>
      </c>
      <c r="G132" s="18">
        <f t="shared" si="12"/>
        <v>0</v>
      </c>
      <c r="H132" s="19"/>
      <c r="I132" s="49"/>
      <c r="J132" s="49"/>
      <c r="K132" s="49"/>
      <c r="L132" s="49"/>
      <c r="M132" s="49"/>
      <c r="N132" s="49"/>
      <c r="O132" s="49"/>
      <c r="P132" s="49"/>
      <c r="Q132" s="49"/>
      <c r="R132" s="49"/>
      <c r="S132" s="49"/>
      <c r="T132" s="49"/>
      <c r="U132" s="49"/>
      <c r="V132" s="49"/>
      <c r="W132" s="49"/>
      <c r="X132" s="49"/>
      <c r="Y132" s="49"/>
      <c r="Z132" s="49"/>
      <c r="AA132" s="49"/>
      <c r="AB132" s="49"/>
      <c r="AC132" s="49"/>
      <c r="AD132" s="49"/>
      <c r="AE132" s="49"/>
      <c r="AF132" s="49"/>
      <c r="AG132" s="49"/>
      <c r="AH132" s="49"/>
      <c r="AI132" s="49"/>
      <c r="AJ132" s="49"/>
      <c r="AK132" s="49"/>
      <c r="AL132" s="49"/>
      <c r="AM132" s="49"/>
      <c r="AN132" s="24">
        <f>SUM(RRCensus[[#This Row],[1]:[31]])</f>
        <v>0</v>
      </c>
      <c r="AO132" s="25">
        <f>COUNTIF(RRCensus[[#This Row],[1]:[31]],"&gt;0")</f>
        <v>0</v>
      </c>
      <c r="AP132" s="31"/>
      <c r="AQ132" s="48"/>
    </row>
    <row r="133" spans="2:43" x14ac:dyDescent="0.35">
      <c r="B133" s="17">
        <f t="shared" si="7"/>
        <v>0</v>
      </c>
      <c r="C133" s="17">
        <f t="shared" si="8"/>
        <v>0</v>
      </c>
      <c r="D133" s="17">
        <f t="shared" si="9"/>
        <v>0</v>
      </c>
      <c r="E133" s="17" t="str">
        <f t="shared" si="10"/>
        <v>19/20</v>
      </c>
      <c r="F133" s="17">
        <f t="shared" si="11"/>
        <v>0</v>
      </c>
      <c r="G133" s="18">
        <f t="shared" si="12"/>
        <v>0</v>
      </c>
      <c r="H133" s="19"/>
      <c r="I133" s="49"/>
      <c r="J133" s="49"/>
      <c r="K133" s="49"/>
      <c r="L133" s="49"/>
      <c r="M133" s="49"/>
      <c r="N133" s="49"/>
      <c r="O133" s="49"/>
      <c r="P133" s="49"/>
      <c r="Q133" s="49"/>
      <c r="R133" s="49"/>
      <c r="S133" s="49"/>
      <c r="T133" s="49"/>
      <c r="U133" s="49"/>
      <c r="V133" s="49"/>
      <c r="W133" s="49"/>
      <c r="X133" s="49"/>
      <c r="Y133" s="49"/>
      <c r="Z133" s="49"/>
      <c r="AA133" s="49"/>
      <c r="AB133" s="49"/>
      <c r="AC133" s="49"/>
      <c r="AD133" s="49"/>
      <c r="AE133" s="49"/>
      <c r="AF133" s="49"/>
      <c r="AG133" s="49"/>
      <c r="AH133" s="49"/>
      <c r="AI133" s="49"/>
      <c r="AJ133" s="49"/>
      <c r="AK133" s="49"/>
      <c r="AL133" s="49"/>
      <c r="AM133" s="49"/>
      <c r="AN133" s="24">
        <f>SUM(RRCensus[[#This Row],[1]:[31]])</f>
        <v>0</v>
      </c>
      <c r="AO133" s="25">
        <f>COUNTIF(RRCensus[[#This Row],[1]:[31]],"&gt;0")</f>
        <v>0</v>
      </c>
      <c r="AP133" s="31"/>
      <c r="AQ133" s="48"/>
    </row>
    <row r="134" spans="2:43" x14ac:dyDescent="0.35">
      <c r="B134" s="17">
        <f t="shared" si="7"/>
        <v>0</v>
      </c>
      <c r="C134" s="17">
        <f t="shared" si="8"/>
        <v>0</v>
      </c>
      <c r="D134" s="17">
        <f t="shared" si="9"/>
        <v>0</v>
      </c>
      <c r="E134" s="17" t="str">
        <f t="shared" si="10"/>
        <v>19/20</v>
      </c>
      <c r="F134" s="17">
        <f t="shared" si="11"/>
        <v>0</v>
      </c>
      <c r="G134" s="18">
        <f t="shared" si="12"/>
        <v>0</v>
      </c>
      <c r="H134" s="19"/>
      <c r="I134" s="49"/>
      <c r="J134" s="49"/>
      <c r="K134" s="49"/>
      <c r="L134" s="49"/>
      <c r="M134" s="49"/>
      <c r="N134" s="49"/>
      <c r="O134" s="49"/>
      <c r="P134" s="49"/>
      <c r="Q134" s="49"/>
      <c r="R134" s="49"/>
      <c r="S134" s="49"/>
      <c r="T134" s="49"/>
      <c r="U134" s="49"/>
      <c r="V134" s="49"/>
      <c r="W134" s="49"/>
      <c r="X134" s="49"/>
      <c r="Y134" s="49"/>
      <c r="Z134" s="49"/>
      <c r="AA134" s="49"/>
      <c r="AB134" s="49"/>
      <c r="AC134" s="49"/>
      <c r="AD134" s="49"/>
      <c r="AE134" s="49"/>
      <c r="AF134" s="49"/>
      <c r="AG134" s="49"/>
      <c r="AH134" s="49"/>
      <c r="AI134" s="49"/>
      <c r="AJ134" s="49"/>
      <c r="AK134" s="49"/>
      <c r="AL134" s="49"/>
      <c r="AM134" s="49"/>
      <c r="AN134" s="24">
        <f>SUM(RRCensus[[#This Row],[1]:[31]])</f>
        <v>0</v>
      </c>
      <c r="AO134" s="25">
        <f>COUNTIF(RRCensus[[#This Row],[1]:[31]],"&gt;0")</f>
        <v>0</v>
      </c>
      <c r="AP134" s="31"/>
      <c r="AQ134" s="48"/>
    </row>
    <row r="135" spans="2:43" x14ac:dyDescent="0.35">
      <c r="B135" s="17">
        <f t="shared" si="7"/>
        <v>0</v>
      </c>
      <c r="C135" s="17">
        <f t="shared" si="8"/>
        <v>0</v>
      </c>
      <c r="D135" s="17">
        <f t="shared" si="9"/>
        <v>0</v>
      </c>
      <c r="E135" s="17" t="str">
        <f t="shared" si="10"/>
        <v>19/20</v>
      </c>
      <c r="F135" s="17">
        <f t="shared" si="11"/>
        <v>0</v>
      </c>
      <c r="G135" s="18">
        <f t="shared" si="12"/>
        <v>0</v>
      </c>
      <c r="H135" s="19"/>
      <c r="I135" s="49"/>
      <c r="J135" s="49"/>
      <c r="K135" s="49"/>
      <c r="L135" s="49"/>
      <c r="M135" s="49"/>
      <c r="N135" s="49"/>
      <c r="O135" s="49"/>
      <c r="P135" s="49"/>
      <c r="Q135" s="49"/>
      <c r="R135" s="49"/>
      <c r="S135" s="49"/>
      <c r="T135" s="49"/>
      <c r="U135" s="49"/>
      <c r="V135" s="49"/>
      <c r="W135" s="49"/>
      <c r="X135" s="49"/>
      <c r="Y135" s="49"/>
      <c r="Z135" s="49"/>
      <c r="AA135" s="49"/>
      <c r="AB135" s="49"/>
      <c r="AC135" s="49"/>
      <c r="AD135" s="49"/>
      <c r="AE135" s="49"/>
      <c r="AF135" s="49"/>
      <c r="AG135" s="49"/>
      <c r="AH135" s="49"/>
      <c r="AI135" s="49"/>
      <c r="AJ135" s="49"/>
      <c r="AK135" s="49"/>
      <c r="AL135" s="49"/>
      <c r="AM135" s="49"/>
      <c r="AN135" s="24">
        <f>SUM(RRCensus[[#This Row],[1]:[31]])</f>
        <v>0</v>
      </c>
      <c r="AO135" s="25">
        <f>COUNTIF(RRCensus[[#This Row],[1]:[31]],"&gt;0")</f>
        <v>0</v>
      </c>
      <c r="AP135" s="31"/>
      <c r="AQ135" s="48"/>
    </row>
    <row r="136" spans="2:43" x14ac:dyDescent="0.35">
      <c r="B136" s="17">
        <f t="shared" ref="B136:B199" si="13">$I$2</f>
        <v>0</v>
      </c>
      <c r="C136" s="17">
        <f t="shared" ref="C136:C199" si="14">$I$3</f>
        <v>0</v>
      </c>
      <c r="D136" s="17">
        <f t="shared" ref="D136:D199" si="15">$I$4</f>
        <v>0</v>
      </c>
      <c r="E136" s="17" t="str">
        <f t="shared" ref="E136:E199" si="16">$S$2</f>
        <v>19/20</v>
      </c>
      <c r="F136" s="17">
        <f t="shared" ref="F136:F199" si="17">$S$3</f>
        <v>0</v>
      </c>
      <c r="G136" s="18">
        <f t="shared" ref="G136:G199" si="18">$S$4</f>
        <v>0</v>
      </c>
      <c r="H136" s="19"/>
      <c r="I136" s="49"/>
      <c r="J136" s="49"/>
      <c r="K136" s="49"/>
      <c r="L136" s="49"/>
      <c r="M136" s="49"/>
      <c r="N136" s="49"/>
      <c r="O136" s="49"/>
      <c r="P136" s="49"/>
      <c r="Q136" s="49"/>
      <c r="R136" s="49"/>
      <c r="S136" s="49"/>
      <c r="T136" s="49"/>
      <c r="U136" s="49"/>
      <c r="V136" s="49"/>
      <c r="W136" s="49"/>
      <c r="X136" s="49"/>
      <c r="Y136" s="49"/>
      <c r="Z136" s="49"/>
      <c r="AA136" s="49"/>
      <c r="AB136" s="49"/>
      <c r="AC136" s="49"/>
      <c r="AD136" s="49"/>
      <c r="AE136" s="49"/>
      <c r="AF136" s="49"/>
      <c r="AG136" s="49"/>
      <c r="AH136" s="49"/>
      <c r="AI136" s="49"/>
      <c r="AJ136" s="49"/>
      <c r="AK136" s="49"/>
      <c r="AL136" s="49"/>
      <c r="AM136" s="49"/>
      <c r="AN136" s="24">
        <f>SUM(RRCensus[[#This Row],[1]:[31]])</f>
        <v>0</v>
      </c>
      <c r="AO136" s="25">
        <f>COUNTIF(RRCensus[[#This Row],[1]:[31]],"&gt;0")</f>
        <v>0</v>
      </c>
      <c r="AP136" s="31"/>
      <c r="AQ136" s="48"/>
    </row>
    <row r="137" spans="2:43" x14ac:dyDescent="0.35">
      <c r="B137" s="17">
        <f t="shared" si="13"/>
        <v>0</v>
      </c>
      <c r="C137" s="17">
        <f t="shared" si="14"/>
        <v>0</v>
      </c>
      <c r="D137" s="17">
        <f t="shared" si="15"/>
        <v>0</v>
      </c>
      <c r="E137" s="17" t="str">
        <f t="shared" si="16"/>
        <v>19/20</v>
      </c>
      <c r="F137" s="17">
        <f t="shared" si="17"/>
        <v>0</v>
      </c>
      <c r="G137" s="18">
        <f t="shared" si="18"/>
        <v>0</v>
      </c>
      <c r="H137" s="19"/>
      <c r="I137" s="49"/>
      <c r="J137" s="49"/>
      <c r="K137" s="49"/>
      <c r="L137" s="49"/>
      <c r="M137" s="49"/>
      <c r="N137" s="49"/>
      <c r="O137" s="49"/>
      <c r="P137" s="49"/>
      <c r="Q137" s="49"/>
      <c r="R137" s="49"/>
      <c r="S137" s="49"/>
      <c r="T137" s="49"/>
      <c r="U137" s="49"/>
      <c r="V137" s="49"/>
      <c r="W137" s="49"/>
      <c r="X137" s="49"/>
      <c r="Y137" s="49"/>
      <c r="Z137" s="49"/>
      <c r="AA137" s="49"/>
      <c r="AB137" s="49"/>
      <c r="AC137" s="49"/>
      <c r="AD137" s="49"/>
      <c r="AE137" s="49"/>
      <c r="AF137" s="49"/>
      <c r="AG137" s="49"/>
      <c r="AH137" s="49"/>
      <c r="AI137" s="49"/>
      <c r="AJ137" s="49"/>
      <c r="AK137" s="49"/>
      <c r="AL137" s="49"/>
      <c r="AM137" s="49"/>
      <c r="AN137" s="24">
        <f>SUM(RRCensus[[#This Row],[1]:[31]])</f>
        <v>0</v>
      </c>
      <c r="AO137" s="25">
        <f>COUNTIF(RRCensus[[#This Row],[1]:[31]],"&gt;0")</f>
        <v>0</v>
      </c>
      <c r="AP137" s="31"/>
      <c r="AQ137" s="48"/>
    </row>
    <row r="138" spans="2:43" x14ac:dyDescent="0.35">
      <c r="B138" s="17">
        <f t="shared" si="13"/>
        <v>0</v>
      </c>
      <c r="C138" s="17">
        <f t="shared" si="14"/>
        <v>0</v>
      </c>
      <c r="D138" s="17">
        <f t="shared" si="15"/>
        <v>0</v>
      </c>
      <c r="E138" s="17" t="str">
        <f t="shared" si="16"/>
        <v>19/20</v>
      </c>
      <c r="F138" s="17">
        <f t="shared" si="17"/>
        <v>0</v>
      </c>
      <c r="G138" s="18">
        <f t="shared" si="18"/>
        <v>0</v>
      </c>
      <c r="H138" s="19"/>
      <c r="I138" s="49"/>
      <c r="J138" s="49"/>
      <c r="K138" s="49"/>
      <c r="L138" s="49"/>
      <c r="M138" s="49"/>
      <c r="N138" s="49"/>
      <c r="O138" s="49"/>
      <c r="P138" s="49"/>
      <c r="Q138" s="49"/>
      <c r="R138" s="49"/>
      <c r="S138" s="49"/>
      <c r="T138" s="49"/>
      <c r="U138" s="49"/>
      <c r="V138" s="49"/>
      <c r="W138" s="49"/>
      <c r="X138" s="49"/>
      <c r="Y138" s="49"/>
      <c r="Z138" s="49"/>
      <c r="AA138" s="49"/>
      <c r="AB138" s="49"/>
      <c r="AC138" s="49"/>
      <c r="AD138" s="49"/>
      <c r="AE138" s="49"/>
      <c r="AF138" s="49"/>
      <c r="AG138" s="49"/>
      <c r="AH138" s="49"/>
      <c r="AI138" s="49"/>
      <c r="AJ138" s="49"/>
      <c r="AK138" s="49"/>
      <c r="AL138" s="49"/>
      <c r="AM138" s="49"/>
      <c r="AN138" s="24">
        <f>SUM(RRCensus[[#This Row],[1]:[31]])</f>
        <v>0</v>
      </c>
      <c r="AO138" s="25">
        <f>COUNTIF(RRCensus[[#This Row],[1]:[31]],"&gt;0")</f>
        <v>0</v>
      </c>
      <c r="AP138" s="31"/>
      <c r="AQ138" s="48"/>
    </row>
    <row r="139" spans="2:43" x14ac:dyDescent="0.35">
      <c r="B139" s="17">
        <f t="shared" si="13"/>
        <v>0</v>
      </c>
      <c r="C139" s="17">
        <f t="shared" si="14"/>
        <v>0</v>
      </c>
      <c r="D139" s="17">
        <f t="shared" si="15"/>
        <v>0</v>
      </c>
      <c r="E139" s="17" t="str">
        <f t="shared" si="16"/>
        <v>19/20</v>
      </c>
      <c r="F139" s="17">
        <f t="shared" si="17"/>
        <v>0</v>
      </c>
      <c r="G139" s="18">
        <f t="shared" si="18"/>
        <v>0</v>
      </c>
      <c r="H139" s="19"/>
      <c r="I139" s="49"/>
      <c r="J139" s="49"/>
      <c r="K139" s="49"/>
      <c r="L139" s="49"/>
      <c r="M139" s="49"/>
      <c r="N139" s="49"/>
      <c r="O139" s="49"/>
      <c r="P139" s="49"/>
      <c r="Q139" s="49"/>
      <c r="R139" s="49"/>
      <c r="S139" s="49"/>
      <c r="T139" s="49"/>
      <c r="U139" s="49"/>
      <c r="V139" s="49"/>
      <c r="W139" s="49"/>
      <c r="X139" s="49"/>
      <c r="Y139" s="49"/>
      <c r="Z139" s="49"/>
      <c r="AA139" s="49"/>
      <c r="AB139" s="49"/>
      <c r="AC139" s="49"/>
      <c r="AD139" s="49"/>
      <c r="AE139" s="49"/>
      <c r="AF139" s="49"/>
      <c r="AG139" s="49"/>
      <c r="AH139" s="49"/>
      <c r="AI139" s="49"/>
      <c r="AJ139" s="49"/>
      <c r="AK139" s="49"/>
      <c r="AL139" s="49"/>
      <c r="AM139" s="49"/>
      <c r="AN139" s="24">
        <f>SUM(RRCensus[[#This Row],[1]:[31]])</f>
        <v>0</v>
      </c>
      <c r="AO139" s="25">
        <f>COUNTIF(RRCensus[[#This Row],[1]:[31]],"&gt;0")</f>
        <v>0</v>
      </c>
      <c r="AP139" s="31"/>
      <c r="AQ139" s="48"/>
    </row>
    <row r="140" spans="2:43" x14ac:dyDescent="0.35">
      <c r="B140" s="17">
        <f t="shared" si="13"/>
        <v>0</v>
      </c>
      <c r="C140" s="17">
        <f t="shared" si="14"/>
        <v>0</v>
      </c>
      <c r="D140" s="17">
        <f t="shared" si="15"/>
        <v>0</v>
      </c>
      <c r="E140" s="17" t="str">
        <f t="shared" si="16"/>
        <v>19/20</v>
      </c>
      <c r="F140" s="17">
        <f t="shared" si="17"/>
        <v>0</v>
      </c>
      <c r="G140" s="18">
        <f t="shared" si="18"/>
        <v>0</v>
      </c>
      <c r="H140" s="19"/>
      <c r="I140" s="49"/>
      <c r="J140" s="49"/>
      <c r="K140" s="49"/>
      <c r="L140" s="49"/>
      <c r="M140" s="49"/>
      <c r="N140" s="49"/>
      <c r="O140" s="49"/>
      <c r="P140" s="49"/>
      <c r="Q140" s="49"/>
      <c r="R140" s="49"/>
      <c r="S140" s="49"/>
      <c r="T140" s="49"/>
      <c r="U140" s="49"/>
      <c r="V140" s="49"/>
      <c r="W140" s="49"/>
      <c r="X140" s="49"/>
      <c r="Y140" s="49"/>
      <c r="Z140" s="49"/>
      <c r="AA140" s="49"/>
      <c r="AB140" s="49"/>
      <c r="AC140" s="49"/>
      <c r="AD140" s="49"/>
      <c r="AE140" s="49"/>
      <c r="AF140" s="49"/>
      <c r="AG140" s="49"/>
      <c r="AH140" s="49"/>
      <c r="AI140" s="49"/>
      <c r="AJ140" s="49"/>
      <c r="AK140" s="49"/>
      <c r="AL140" s="49"/>
      <c r="AM140" s="49"/>
      <c r="AN140" s="24">
        <f>SUM(RRCensus[[#This Row],[1]:[31]])</f>
        <v>0</v>
      </c>
      <c r="AO140" s="25">
        <f>COUNTIF(RRCensus[[#This Row],[1]:[31]],"&gt;0")</f>
        <v>0</v>
      </c>
      <c r="AP140" s="31"/>
      <c r="AQ140" s="48"/>
    </row>
    <row r="141" spans="2:43" x14ac:dyDescent="0.35">
      <c r="B141" s="17">
        <f t="shared" si="13"/>
        <v>0</v>
      </c>
      <c r="C141" s="17">
        <f t="shared" si="14"/>
        <v>0</v>
      </c>
      <c r="D141" s="17">
        <f t="shared" si="15"/>
        <v>0</v>
      </c>
      <c r="E141" s="17" t="str">
        <f t="shared" si="16"/>
        <v>19/20</v>
      </c>
      <c r="F141" s="17">
        <f t="shared" si="17"/>
        <v>0</v>
      </c>
      <c r="G141" s="18">
        <f t="shared" si="18"/>
        <v>0</v>
      </c>
      <c r="H141" s="19"/>
      <c r="I141" s="49"/>
      <c r="J141" s="49"/>
      <c r="K141" s="49"/>
      <c r="L141" s="49"/>
      <c r="M141" s="49"/>
      <c r="N141" s="49"/>
      <c r="O141" s="49"/>
      <c r="P141" s="49"/>
      <c r="Q141" s="49"/>
      <c r="R141" s="49"/>
      <c r="S141" s="49"/>
      <c r="T141" s="49"/>
      <c r="U141" s="49"/>
      <c r="V141" s="49"/>
      <c r="W141" s="49"/>
      <c r="X141" s="49"/>
      <c r="Y141" s="49"/>
      <c r="Z141" s="49"/>
      <c r="AA141" s="49"/>
      <c r="AB141" s="49"/>
      <c r="AC141" s="49"/>
      <c r="AD141" s="49"/>
      <c r="AE141" s="49"/>
      <c r="AF141" s="49"/>
      <c r="AG141" s="49"/>
      <c r="AH141" s="49"/>
      <c r="AI141" s="49"/>
      <c r="AJ141" s="49"/>
      <c r="AK141" s="49"/>
      <c r="AL141" s="49"/>
      <c r="AM141" s="49"/>
      <c r="AN141" s="24">
        <f>SUM(RRCensus[[#This Row],[1]:[31]])</f>
        <v>0</v>
      </c>
      <c r="AO141" s="25">
        <f>COUNTIF(RRCensus[[#This Row],[1]:[31]],"&gt;0")</f>
        <v>0</v>
      </c>
      <c r="AP141" s="31"/>
      <c r="AQ141" s="48"/>
    </row>
    <row r="142" spans="2:43" x14ac:dyDescent="0.35">
      <c r="B142" s="17">
        <f t="shared" si="13"/>
        <v>0</v>
      </c>
      <c r="C142" s="17">
        <f t="shared" si="14"/>
        <v>0</v>
      </c>
      <c r="D142" s="17">
        <f t="shared" si="15"/>
        <v>0</v>
      </c>
      <c r="E142" s="17" t="str">
        <f t="shared" si="16"/>
        <v>19/20</v>
      </c>
      <c r="F142" s="17">
        <f t="shared" si="17"/>
        <v>0</v>
      </c>
      <c r="G142" s="18">
        <f t="shared" si="18"/>
        <v>0</v>
      </c>
      <c r="H142" s="19"/>
      <c r="I142" s="49"/>
      <c r="J142" s="49"/>
      <c r="K142" s="49"/>
      <c r="L142" s="49"/>
      <c r="M142" s="49"/>
      <c r="N142" s="49"/>
      <c r="O142" s="49"/>
      <c r="P142" s="49"/>
      <c r="Q142" s="49"/>
      <c r="R142" s="49"/>
      <c r="S142" s="49"/>
      <c r="T142" s="49"/>
      <c r="U142" s="49"/>
      <c r="V142" s="49"/>
      <c r="W142" s="49"/>
      <c r="X142" s="49"/>
      <c r="Y142" s="49"/>
      <c r="Z142" s="49"/>
      <c r="AA142" s="49"/>
      <c r="AB142" s="49"/>
      <c r="AC142" s="49"/>
      <c r="AD142" s="49"/>
      <c r="AE142" s="49"/>
      <c r="AF142" s="49"/>
      <c r="AG142" s="49"/>
      <c r="AH142" s="49"/>
      <c r="AI142" s="49"/>
      <c r="AJ142" s="49"/>
      <c r="AK142" s="49"/>
      <c r="AL142" s="49"/>
      <c r="AM142" s="49"/>
      <c r="AN142" s="24">
        <f>SUM(RRCensus[[#This Row],[1]:[31]])</f>
        <v>0</v>
      </c>
      <c r="AO142" s="25">
        <f>COUNTIF(RRCensus[[#This Row],[1]:[31]],"&gt;0")</f>
        <v>0</v>
      </c>
      <c r="AP142" s="31"/>
      <c r="AQ142" s="48"/>
    </row>
    <row r="143" spans="2:43" x14ac:dyDescent="0.35">
      <c r="B143" s="17">
        <f t="shared" si="13"/>
        <v>0</v>
      </c>
      <c r="C143" s="17">
        <f t="shared" si="14"/>
        <v>0</v>
      </c>
      <c r="D143" s="17">
        <f t="shared" si="15"/>
        <v>0</v>
      </c>
      <c r="E143" s="17" t="str">
        <f t="shared" si="16"/>
        <v>19/20</v>
      </c>
      <c r="F143" s="17">
        <f t="shared" si="17"/>
        <v>0</v>
      </c>
      <c r="G143" s="18">
        <f t="shared" si="18"/>
        <v>0</v>
      </c>
      <c r="H143" s="19"/>
      <c r="I143" s="49"/>
      <c r="J143" s="49"/>
      <c r="K143" s="49"/>
      <c r="L143" s="49"/>
      <c r="M143" s="49"/>
      <c r="N143" s="49"/>
      <c r="O143" s="49"/>
      <c r="P143" s="49"/>
      <c r="Q143" s="49"/>
      <c r="R143" s="49"/>
      <c r="S143" s="49"/>
      <c r="T143" s="49"/>
      <c r="U143" s="49"/>
      <c r="V143" s="49"/>
      <c r="W143" s="49"/>
      <c r="X143" s="49"/>
      <c r="Y143" s="49"/>
      <c r="Z143" s="49"/>
      <c r="AA143" s="49"/>
      <c r="AB143" s="49"/>
      <c r="AC143" s="49"/>
      <c r="AD143" s="49"/>
      <c r="AE143" s="49"/>
      <c r="AF143" s="49"/>
      <c r="AG143" s="49"/>
      <c r="AH143" s="49"/>
      <c r="AI143" s="49"/>
      <c r="AJ143" s="49"/>
      <c r="AK143" s="49"/>
      <c r="AL143" s="49"/>
      <c r="AM143" s="49"/>
      <c r="AN143" s="24">
        <f>SUM(RRCensus[[#This Row],[1]:[31]])</f>
        <v>0</v>
      </c>
      <c r="AO143" s="25">
        <f>COUNTIF(RRCensus[[#This Row],[1]:[31]],"&gt;0")</f>
        <v>0</v>
      </c>
      <c r="AP143" s="31"/>
      <c r="AQ143" s="48"/>
    </row>
    <row r="144" spans="2:43" x14ac:dyDescent="0.35">
      <c r="B144" s="17">
        <f t="shared" si="13"/>
        <v>0</v>
      </c>
      <c r="C144" s="17">
        <f t="shared" si="14"/>
        <v>0</v>
      </c>
      <c r="D144" s="17">
        <f t="shared" si="15"/>
        <v>0</v>
      </c>
      <c r="E144" s="17" t="str">
        <f t="shared" si="16"/>
        <v>19/20</v>
      </c>
      <c r="F144" s="17">
        <f t="shared" si="17"/>
        <v>0</v>
      </c>
      <c r="G144" s="18">
        <f t="shared" si="18"/>
        <v>0</v>
      </c>
      <c r="H144" s="19"/>
      <c r="I144" s="49"/>
      <c r="J144" s="49"/>
      <c r="K144" s="49"/>
      <c r="L144" s="49"/>
      <c r="M144" s="49"/>
      <c r="N144" s="49"/>
      <c r="O144" s="49"/>
      <c r="P144" s="49"/>
      <c r="Q144" s="49"/>
      <c r="R144" s="49"/>
      <c r="S144" s="49"/>
      <c r="T144" s="49"/>
      <c r="U144" s="49"/>
      <c r="V144" s="49"/>
      <c r="W144" s="49"/>
      <c r="X144" s="49"/>
      <c r="Y144" s="49"/>
      <c r="Z144" s="49"/>
      <c r="AA144" s="49"/>
      <c r="AB144" s="49"/>
      <c r="AC144" s="49"/>
      <c r="AD144" s="49"/>
      <c r="AE144" s="49"/>
      <c r="AF144" s="49"/>
      <c r="AG144" s="49"/>
      <c r="AH144" s="49"/>
      <c r="AI144" s="49"/>
      <c r="AJ144" s="49"/>
      <c r="AK144" s="49"/>
      <c r="AL144" s="49"/>
      <c r="AM144" s="49"/>
      <c r="AN144" s="24">
        <f>SUM(RRCensus[[#This Row],[1]:[31]])</f>
        <v>0</v>
      </c>
      <c r="AO144" s="25">
        <f>COUNTIF(RRCensus[[#This Row],[1]:[31]],"&gt;0")</f>
        <v>0</v>
      </c>
      <c r="AP144" s="31"/>
      <c r="AQ144" s="48"/>
    </row>
    <row r="145" spans="2:43" x14ac:dyDescent="0.35">
      <c r="B145" s="17">
        <f t="shared" si="13"/>
        <v>0</v>
      </c>
      <c r="C145" s="17">
        <f t="shared" si="14"/>
        <v>0</v>
      </c>
      <c r="D145" s="17">
        <f t="shared" si="15"/>
        <v>0</v>
      </c>
      <c r="E145" s="17" t="str">
        <f t="shared" si="16"/>
        <v>19/20</v>
      </c>
      <c r="F145" s="17">
        <f t="shared" si="17"/>
        <v>0</v>
      </c>
      <c r="G145" s="18">
        <f t="shared" si="18"/>
        <v>0</v>
      </c>
      <c r="H145" s="19"/>
      <c r="I145" s="49"/>
      <c r="J145" s="49"/>
      <c r="K145" s="49"/>
      <c r="L145" s="49"/>
      <c r="M145" s="49"/>
      <c r="N145" s="49"/>
      <c r="O145" s="49"/>
      <c r="P145" s="49"/>
      <c r="Q145" s="49"/>
      <c r="R145" s="49"/>
      <c r="S145" s="49"/>
      <c r="T145" s="49"/>
      <c r="U145" s="49"/>
      <c r="V145" s="49"/>
      <c r="W145" s="49"/>
      <c r="X145" s="49"/>
      <c r="Y145" s="49"/>
      <c r="Z145" s="49"/>
      <c r="AA145" s="49"/>
      <c r="AB145" s="49"/>
      <c r="AC145" s="49"/>
      <c r="AD145" s="49"/>
      <c r="AE145" s="49"/>
      <c r="AF145" s="49"/>
      <c r="AG145" s="49"/>
      <c r="AH145" s="49"/>
      <c r="AI145" s="49"/>
      <c r="AJ145" s="49"/>
      <c r="AK145" s="49"/>
      <c r="AL145" s="49"/>
      <c r="AM145" s="49"/>
      <c r="AN145" s="24">
        <f>SUM(RRCensus[[#This Row],[1]:[31]])</f>
        <v>0</v>
      </c>
      <c r="AO145" s="25">
        <f>COUNTIF(RRCensus[[#This Row],[1]:[31]],"&gt;0")</f>
        <v>0</v>
      </c>
      <c r="AP145" s="31"/>
      <c r="AQ145" s="48"/>
    </row>
    <row r="146" spans="2:43" x14ac:dyDescent="0.35">
      <c r="B146" s="17">
        <f t="shared" si="13"/>
        <v>0</v>
      </c>
      <c r="C146" s="17">
        <f t="shared" si="14"/>
        <v>0</v>
      </c>
      <c r="D146" s="17">
        <f t="shared" si="15"/>
        <v>0</v>
      </c>
      <c r="E146" s="17" t="str">
        <f t="shared" si="16"/>
        <v>19/20</v>
      </c>
      <c r="F146" s="17">
        <f t="shared" si="17"/>
        <v>0</v>
      </c>
      <c r="G146" s="18">
        <f t="shared" si="18"/>
        <v>0</v>
      </c>
      <c r="H146" s="19"/>
      <c r="I146" s="49"/>
      <c r="J146" s="49"/>
      <c r="K146" s="49"/>
      <c r="L146" s="49"/>
      <c r="M146" s="49"/>
      <c r="N146" s="49"/>
      <c r="O146" s="49"/>
      <c r="P146" s="49"/>
      <c r="Q146" s="49"/>
      <c r="R146" s="49"/>
      <c r="S146" s="49"/>
      <c r="T146" s="49"/>
      <c r="U146" s="49"/>
      <c r="V146" s="49"/>
      <c r="W146" s="49"/>
      <c r="X146" s="49"/>
      <c r="Y146" s="49"/>
      <c r="Z146" s="49"/>
      <c r="AA146" s="49"/>
      <c r="AB146" s="49"/>
      <c r="AC146" s="49"/>
      <c r="AD146" s="49"/>
      <c r="AE146" s="49"/>
      <c r="AF146" s="49"/>
      <c r="AG146" s="49"/>
      <c r="AH146" s="49"/>
      <c r="AI146" s="49"/>
      <c r="AJ146" s="49"/>
      <c r="AK146" s="49"/>
      <c r="AL146" s="49"/>
      <c r="AM146" s="49"/>
      <c r="AN146" s="24">
        <f>SUM(RRCensus[[#This Row],[1]:[31]])</f>
        <v>0</v>
      </c>
      <c r="AO146" s="25">
        <f>COUNTIF(RRCensus[[#This Row],[1]:[31]],"&gt;0")</f>
        <v>0</v>
      </c>
      <c r="AP146" s="31"/>
      <c r="AQ146" s="48"/>
    </row>
    <row r="147" spans="2:43" x14ac:dyDescent="0.35">
      <c r="B147" s="17">
        <f t="shared" si="13"/>
        <v>0</v>
      </c>
      <c r="C147" s="17">
        <f t="shared" si="14"/>
        <v>0</v>
      </c>
      <c r="D147" s="17">
        <f t="shared" si="15"/>
        <v>0</v>
      </c>
      <c r="E147" s="17" t="str">
        <f t="shared" si="16"/>
        <v>19/20</v>
      </c>
      <c r="F147" s="17">
        <f t="shared" si="17"/>
        <v>0</v>
      </c>
      <c r="G147" s="18">
        <f t="shared" si="18"/>
        <v>0</v>
      </c>
      <c r="H147" s="19"/>
      <c r="I147" s="49"/>
      <c r="J147" s="49"/>
      <c r="K147" s="49"/>
      <c r="L147" s="49"/>
      <c r="M147" s="49"/>
      <c r="N147" s="49"/>
      <c r="O147" s="49"/>
      <c r="P147" s="49"/>
      <c r="Q147" s="49"/>
      <c r="R147" s="49"/>
      <c r="S147" s="49"/>
      <c r="T147" s="49"/>
      <c r="U147" s="49"/>
      <c r="V147" s="49"/>
      <c r="W147" s="49"/>
      <c r="X147" s="49"/>
      <c r="Y147" s="49"/>
      <c r="Z147" s="49"/>
      <c r="AA147" s="49"/>
      <c r="AB147" s="49"/>
      <c r="AC147" s="49"/>
      <c r="AD147" s="49"/>
      <c r="AE147" s="49"/>
      <c r="AF147" s="49"/>
      <c r="AG147" s="49"/>
      <c r="AH147" s="49"/>
      <c r="AI147" s="49"/>
      <c r="AJ147" s="49"/>
      <c r="AK147" s="49"/>
      <c r="AL147" s="49"/>
      <c r="AM147" s="49"/>
      <c r="AN147" s="24">
        <f>SUM(RRCensus[[#This Row],[1]:[31]])</f>
        <v>0</v>
      </c>
      <c r="AO147" s="25">
        <f>COUNTIF(RRCensus[[#This Row],[1]:[31]],"&gt;0")</f>
        <v>0</v>
      </c>
      <c r="AP147" s="31"/>
      <c r="AQ147" s="48"/>
    </row>
    <row r="148" spans="2:43" x14ac:dyDescent="0.35">
      <c r="B148" s="17">
        <f t="shared" si="13"/>
        <v>0</v>
      </c>
      <c r="C148" s="17">
        <f t="shared" si="14"/>
        <v>0</v>
      </c>
      <c r="D148" s="17">
        <f t="shared" si="15"/>
        <v>0</v>
      </c>
      <c r="E148" s="17" t="str">
        <f t="shared" si="16"/>
        <v>19/20</v>
      </c>
      <c r="F148" s="17">
        <f t="shared" si="17"/>
        <v>0</v>
      </c>
      <c r="G148" s="18">
        <f t="shared" si="18"/>
        <v>0</v>
      </c>
      <c r="H148" s="19"/>
      <c r="I148" s="49"/>
      <c r="J148" s="49"/>
      <c r="K148" s="49"/>
      <c r="L148" s="49"/>
      <c r="M148" s="49"/>
      <c r="N148" s="49"/>
      <c r="O148" s="49"/>
      <c r="P148" s="49"/>
      <c r="Q148" s="49"/>
      <c r="R148" s="49"/>
      <c r="S148" s="49"/>
      <c r="T148" s="49"/>
      <c r="U148" s="49"/>
      <c r="V148" s="49"/>
      <c r="W148" s="49"/>
      <c r="X148" s="49"/>
      <c r="Y148" s="49"/>
      <c r="Z148" s="49"/>
      <c r="AA148" s="49"/>
      <c r="AB148" s="49"/>
      <c r="AC148" s="49"/>
      <c r="AD148" s="49"/>
      <c r="AE148" s="49"/>
      <c r="AF148" s="49"/>
      <c r="AG148" s="49"/>
      <c r="AH148" s="49"/>
      <c r="AI148" s="49"/>
      <c r="AJ148" s="49"/>
      <c r="AK148" s="49"/>
      <c r="AL148" s="49"/>
      <c r="AM148" s="49"/>
      <c r="AN148" s="24">
        <f>SUM(RRCensus[[#This Row],[1]:[31]])</f>
        <v>0</v>
      </c>
      <c r="AO148" s="25">
        <f>COUNTIF(RRCensus[[#This Row],[1]:[31]],"&gt;0")</f>
        <v>0</v>
      </c>
      <c r="AP148" s="31"/>
      <c r="AQ148" s="48"/>
    </row>
    <row r="149" spans="2:43" x14ac:dyDescent="0.35">
      <c r="B149" s="17">
        <f t="shared" si="13"/>
        <v>0</v>
      </c>
      <c r="C149" s="17">
        <f t="shared" si="14"/>
        <v>0</v>
      </c>
      <c r="D149" s="17">
        <f t="shared" si="15"/>
        <v>0</v>
      </c>
      <c r="E149" s="17" t="str">
        <f t="shared" si="16"/>
        <v>19/20</v>
      </c>
      <c r="F149" s="17">
        <f t="shared" si="17"/>
        <v>0</v>
      </c>
      <c r="G149" s="18">
        <f t="shared" si="18"/>
        <v>0</v>
      </c>
      <c r="H149" s="19"/>
      <c r="I149" s="49"/>
      <c r="J149" s="49"/>
      <c r="K149" s="49"/>
      <c r="L149" s="49"/>
      <c r="M149" s="49"/>
      <c r="N149" s="49"/>
      <c r="O149" s="49"/>
      <c r="P149" s="49"/>
      <c r="Q149" s="49"/>
      <c r="R149" s="49"/>
      <c r="S149" s="49"/>
      <c r="T149" s="49"/>
      <c r="U149" s="49"/>
      <c r="V149" s="49"/>
      <c r="W149" s="49"/>
      <c r="X149" s="49"/>
      <c r="Y149" s="49"/>
      <c r="Z149" s="49"/>
      <c r="AA149" s="49"/>
      <c r="AB149" s="49"/>
      <c r="AC149" s="49"/>
      <c r="AD149" s="49"/>
      <c r="AE149" s="49"/>
      <c r="AF149" s="49"/>
      <c r="AG149" s="49"/>
      <c r="AH149" s="49"/>
      <c r="AI149" s="49"/>
      <c r="AJ149" s="49"/>
      <c r="AK149" s="49"/>
      <c r="AL149" s="49"/>
      <c r="AM149" s="49"/>
      <c r="AN149" s="24">
        <f>SUM(RRCensus[[#This Row],[1]:[31]])</f>
        <v>0</v>
      </c>
      <c r="AO149" s="25">
        <f>COUNTIF(RRCensus[[#This Row],[1]:[31]],"&gt;0")</f>
        <v>0</v>
      </c>
      <c r="AP149" s="31"/>
      <c r="AQ149" s="48"/>
    </row>
    <row r="150" spans="2:43" x14ac:dyDescent="0.35">
      <c r="B150" s="17">
        <f t="shared" si="13"/>
        <v>0</v>
      </c>
      <c r="C150" s="17">
        <f t="shared" si="14"/>
        <v>0</v>
      </c>
      <c r="D150" s="17">
        <f t="shared" si="15"/>
        <v>0</v>
      </c>
      <c r="E150" s="17" t="str">
        <f t="shared" si="16"/>
        <v>19/20</v>
      </c>
      <c r="F150" s="17">
        <f t="shared" si="17"/>
        <v>0</v>
      </c>
      <c r="G150" s="18">
        <f t="shared" si="18"/>
        <v>0</v>
      </c>
      <c r="H150" s="19"/>
      <c r="I150" s="49"/>
      <c r="J150" s="49"/>
      <c r="K150" s="49"/>
      <c r="L150" s="49"/>
      <c r="M150" s="49"/>
      <c r="N150" s="49"/>
      <c r="O150" s="49"/>
      <c r="P150" s="49"/>
      <c r="Q150" s="49"/>
      <c r="R150" s="49"/>
      <c r="S150" s="49"/>
      <c r="T150" s="49"/>
      <c r="U150" s="49"/>
      <c r="V150" s="49"/>
      <c r="W150" s="49"/>
      <c r="X150" s="49"/>
      <c r="Y150" s="49"/>
      <c r="Z150" s="49"/>
      <c r="AA150" s="49"/>
      <c r="AB150" s="49"/>
      <c r="AC150" s="49"/>
      <c r="AD150" s="49"/>
      <c r="AE150" s="49"/>
      <c r="AF150" s="49"/>
      <c r="AG150" s="49"/>
      <c r="AH150" s="49"/>
      <c r="AI150" s="49"/>
      <c r="AJ150" s="49"/>
      <c r="AK150" s="49"/>
      <c r="AL150" s="49"/>
      <c r="AM150" s="49"/>
      <c r="AN150" s="24">
        <f>SUM(RRCensus[[#This Row],[1]:[31]])</f>
        <v>0</v>
      </c>
      <c r="AO150" s="25">
        <f>COUNTIF(RRCensus[[#This Row],[1]:[31]],"&gt;0")</f>
        <v>0</v>
      </c>
      <c r="AP150" s="31"/>
      <c r="AQ150" s="48"/>
    </row>
    <row r="151" spans="2:43" x14ac:dyDescent="0.35">
      <c r="B151" s="17">
        <f t="shared" si="13"/>
        <v>0</v>
      </c>
      <c r="C151" s="17">
        <f t="shared" si="14"/>
        <v>0</v>
      </c>
      <c r="D151" s="17">
        <f t="shared" si="15"/>
        <v>0</v>
      </c>
      <c r="E151" s="17" t="str">
        <f t="shared" si="16"/>
        <v>19/20</v>
      </c>
      <c r="F151" s="17">
        <f t="shared" si="17"/>
        <v>0</v>
      </c>
      <c r="G151" s="18">
        <f t="shared" si="18"/>
        <v>0</v>
      </c>
      <c r="H151" s="19"/>
      <c r="I151" s="49"/>
      <c r="J151" s="49"/>
      <c r="K151" s="49"/>
      <c r="L151" s="49"/>
      <c r="M151" s="49"/>
      <c r="N151" s="49"/>
      <c r="O151" s="49"/>
      <c r="P151" s="49"/>
      <c r="Q151" s="49"/>
      <c r="R151" s="49"/>
      <c r="S151" s="49"/>
      <c r="T151" s="49"/>
      <c r="U151" s="49"/>
      <c r="V151" s="49"/>
      <c r="W151" s="49"/>
      <c r="X151" s="49"/>
      <c r="Y151" s="49"/>
      <c r="Z151" s="49"/>
      <c r="AA151" s="49"/>
      <c r="AB151" s="49"/>
      <c r="AC151" s="49"/>
      <c r="AD151" s="49"/>
      <c r="AE151" s="49"/>
      <c r="AF151" s="49"/>
      <c r="AG151" s="49"/>
      <c r="AH151" s="49"/>
      <c r="AI151" s="49"/>
      <c r="AJ151" s="49"/>
      <c r="AK151" s="49"/>
      <c r="AL151" s="49"/>
      <c r="AM151" s="49"/>
      <c r="AN151" s="24">
        <f>SUM(RRCensus[[#This Row],[1]:[31]])</f>
        <v>0</v>
      </c>
      <c r="AO151" s="25">
        <f>COUNTIF(RRCensus[[#This Row],[1]:[31]],"&gt;0")</f>
        <v>0</v>
      </c>
      <c r="AP151" s="31"/>
      <c r="AQ151" s="48"/>
    </row>
    <row r="152" spans="2:43" x14ac:dyDescent="0.35">
      <c r="B152" s="17">
        <f t="shared" si="13"/>
        <v>0</v>
      </c>
      <c r="C152" s="17">
        <f t="shared" si="14"/>
        <v>0</v>
      </c>
      <c r="D152" s="17">
        <f t="shared" si="15"/>
        <v>0</v>
      </c>
      <c r="E152" s="17" t="str">
        <f t="shared" si="16"/>
        <v>19/20</v>
      </c>
      <c r="F152" s="17">
        <f t="shared" si="17"/>
        <v>0</v>
      </c>
      <c r="G152" s="18">
        <f t="shared" si="18"/>
        <v>0</v>
      </c>
      <c r="H152" s="19"/>
      <c r="I152" s="49"/>
      <c r="J152" s="49"/>
      <c r="K152" s="49"/>
      <c r="L152" s="49"/>
      <c r="M152" s="49"/>
      <c r="N152" s="49"/>
      <c r="O152" s="49"/>
      <c r="P152" s="49"/>
      <c r="Q152" s="49"/>
      <c r="R152" s="49"/>
      <c r="S152" s="49"/>
      <c r="T152" s="49"/>
      <c r="U152" s="49"/>
      <c r="V152" s="49"/>
      <c r="W152" s="49"/>
      <c r="X152" s="49"/>
      <c r="Y152" s="49"/>
      <c r="Z152" s="49"/>
      <c r="AA152" s="49"/>
      <c r="AB152" s="49"/>
      <c r="AC152" s="49"/>
      <c r="AD152" s="49"/>
      <c r="AE152" s="49"/>
      <c r="AF152" s="49"/>
      <c r="AG152" s="49"/>
      <c r="AH152" s="49"/>
      <c r="AI152" s="49"/>
      <c r="AJ152" s="49"/>
      <c r="AK152" s="49"/>
      <c r="AL152" s="49"/>
      <c r="AM152" s="49"/>
      <c r="AN152" s="24">
        <f>SUM(RRCensus[[#This Row],[1]:[31]])</f>
        <v>0</v>
      </c>
      <c r="AO152" s="25">
        <f>COUNTIF(RRCensus[[#This Row],[1]:[31]],"&gt;0")</f>
        <v>0</v>
      </c>
      <c r="AP152" s="31"/>
      <c r="AQ152" s="48"/>
    </row>
    <row r="153" spans="2:43" x14ac:dyDescent="0.35">
      <c r="B153" s="17">
        <f t="shared" si="13"/>
        <v>0</v>
      </c>
      <c r="C153" s="17">
        <f t="shared" si="14"/>
        <v>0</v>
      </c>
      <c r="D153" s="17">
        <f t="shared" si="15"/>
        <v>0</v>
      </c>
      <c r="E153" s="17" t="str">
        <f t="shared" si="16"/>
        <v>19/20</v>
      </c>
      <c r="F153" s="17">
        <f t="shared" si="17"/>
        <v>0</v>
      </c>
      <c r="G153" s="18">
        <f t="shared" si="18"/>
        <v>0</v>
      </c>
      <c r="H153" s="19"/>
      <c r="I153" s="49"/>
      <c r="J153" s="49"/>
      <c r="K153" s="49"/>
      <c r="L153" s="49"/>
      <c r="M153" s="49"/>
      <c r="N153" s="49"/>
      <c r="O153" s="49"/>
      <c r="P153" s="49"/>
      <c r="Q153" s="49"/>
      <c r="R153" s="49"/>
      <c r="S153" s="49"/>
      <c r="T153" s="49"/>
      <c r="U153" s="49"/>
      <c r="V153" s="49"/>
      <c r="W153" s="49"/>
      <c r="X153" s="49"/>
      <c r="Y153" s="49"/>
      <c r="Z153" s="49"/>
      <c r="AA153" s="49"/>
      <c r="AB153" s="49"/>
      <c r="AC153" s="49"/>
      <c r="AD153" s="49"/>
      <c r="AE153" s="49"/>
      <c r="AF153" s="49"/>
      <c r="AG153" s="49"/>
      <c r="AH153" s="49"/>
      <c r="AI153" s="49"/>
      <c r="AJ153" s="49"/>
      <c r="AK153" s="49"/>
      <c r="AL153" s="49"/>
      <c r="AM153" s="49"/>
      <c r="AN153" s="24">
        <f>SUM(RRCensus[[#This Row],[1]:[31]])</f>
        <v>0</v>
      </c>
      <c r="AO153" s="25">
        <f>COUNTIF(RRCensus[[#This Row],[1]:[31]],"&gt;0")</f>
        <v>0</v>
      </c>
      <c r="AP153" s="31"/>
      <c r="AQ153" s="48"/>
    </row>
    <row r="154" spans="2:43" x14ac:dyDescent="0.35">
      <c r="B154" s="17">
        <f t="shared" si="13"/>
        <v>0</v>
      </c>
      <c r="C154" s="17">
        <f t="shared" si="14"/>
        <v>0</v>
      </c>
      <c r="D154" s="17">
        <f t="shared" si="15"/>
        <v>0</v>
      </c>
      <c r="E154" s="17" t="str">
        <f t="shared" si="16"/>
        <v>19/20</v>
      </c>
      <c r="F154" s="17">
        <f t="shared" si="17"/>
        <v>0</v>
      </c>
      <c r="G154" s="18">
        <f t="shared" si="18"/>
        <v>0</v>
      </c>
      <c r="H154" s="19"/>
      <c r="I154" s="49"/>
      <c r="J154" s="49"/>
      <c r="K154" s="49"/>
      <c r="L154" s="49"/>
      <c r="M154" s="49"/>
      <c r="N154" s="49"/>
      <c r="O154" s="49"/>
      <c r="P154" s="49"/>
      <c r="Q154" s="49"/>
      <c r="R154" s="49"/>
      <c r="S154" s="49"/>
      <c r="T154" s="49"/>
      <c r="U154" s="49"/>
      <c r="V154" s="49"/>
      <c r="W154" s="49"/>
      <c r="X154" s="49"/>
      <c r="Y154" s="49"/>
      <c r="Z154" s="49"/>
      <c r="AA154" s="49"/>
      <c r="AB154" s="49"/>
      <c r="AC154" s="49"/>
      <c r="AD154" s="49"/>
      <c r="AE154" s="49"/>
      <c r="AF154" s="49"/>
      <c r="AG154" s="49"/>
      <c r="AH154" s="49"/>
      <c r="AI154" s="49"/>
      <c r="AJ154" s="49"/>
      <c r="AK154" s="49"/>
      <c r="AL154" s="49"/>
      <c r="AM154" s="49"/>
      <c r="AN154" s="24">
        <f>SUM(RRCensus[[#This Row],[1]:[31]])</f>
        <v>0</v>
      </c>
      <c r="AO154" s="25">
        <f>COUNTIF(RRCensus[[#This Row],[1]:[31]],"&gt;0")</f>
        <v>0</v>
      </c>
      <c r="AP154" s="31"/>
      <c r="AQ154" s="48"/>
    </row>
    <row r="155" spans="2:43" x14ac:dyDescent="0.35">
      <c r="B155" s="17">
        <f t="shared" si="13"/>
        <v>0</v>
      </c>
      <c r="C155" s="17">
        <f t="shared" si="14"/>
        <v>0</v>
      </c>
      <c r="D155" s="17">
        <f t="shared" si="15"/>
        <v>0</v>
      </c>
      <c r="E155" s="17" t="str">
        <f t="shared" si="16"/>
        <v>19/20</v>
      </c>
      <c r="F155" s="17">
        <f t="shared" si="17"/>
        <v>0</v>
      </c>
      <c r="G155" s="18">
        <f t="shared" si="18"/>
        <v>0</v>
      </c>
      <c r="H155" s="19"/>
      <c r="I155" s="49"/>
      <c r="J155" s="49"/>
      <c r="K155" s="49"/>
      <c r="L155" s="49"/>
      <c r="M155" s="49"/>
      <c r="N155" s="49"/>
      <c r="O155" s="49"/>
      <c r="P155" s="49"/>
      <c r="Q155" s="49"/>
      <c r="R155" s="49"/>
      <c r="S155" s="49"/>
      <c r="T155" s="49"/>
      <c r="U155" s="49"/>
      <c r="V155" s="49"/>
      <c r="W155" s="49"/>
      <c r="X155" s="49"/>
      <c r="Y155" s="49"/>
      <c r="Z155" s="49"/>
      <c r="AA155" s="49"/>
      <c r="AB155" s="49"/>
      <c r="AC155" s="49"/>
      <c r="AD155" s="49"/>
      <c r="AE155" s="49"/>
      <c r="AF155" s="49"/>
      <c r="AG155" s="49"/>
      <c r="AH155" s="49"/>
      <c r="AI155" s="49"/>
      <c r="AJ155" s="49"/>
      <c r="AK155" s="49"/>
      <c r="AL155" s="49"/>
      <c r="AM155" s="49"/>
      <c r="AN155" s="24">
        <f>SUM(RRCensus[[#This Row],[1]:[31]])</f>
        <v>0</v>
      </c>
      <c r="AO155" s="25">
        <f>COUNTIF(RRCensus[[#This Row],[1]:[31]],"&gt;0")</f>
        <v>0</v>
      </c>
      <c r="AP155" s="31"/>
      <c r="AQ155" s="48"/>
    </row>
    <row r="156" spans="2:43" x14ac:dyDescent="0.35">
      <c r="B156" s="17">
        <f t="shared" si="13"/>
        <v>0</v>
      </c>
      <c r="C156" s="17">
        <f t="shared" si="14"/>
        <v>0</v>
      </c>
      <c r="D156" s="17">
        <f t="shared" si="15"/>
        <v>0</v>
      </c>
      <c r="E156" s="17" t="str">
        <f t="shared" si="16"/>
        <v>19/20</v>
      </c>
      <c r="F156" s="17">
        <f t="shared" si="17"/>
        <v>0</v>
      </c>
      <c r="G156" s="18">
        <f t="shared" si="18"/>
        <v>0</v>
      </c>
      <c r="H156" s="19"/>
      <c r="I156" s="49"/>
      <c r="J156" s="49"/>
      <c r="K156" s="49"/>
      <c r="L156" s="49"/>
      <c r="M156" s="49"/>
      <c r="N156" s="49"/>
      <c r="O156" s="49"/>
      <c r="P156" s="49"/>
      <c r="Q156" s="49"/>
      <c r="R156" s="49"/>
      <c r="S156" s="49"/>
      <c r="T156" s="49"/>
      <c r="U156" s="49"/>
      <c r="V156" s="49"/>
      <c r="W156" s="49"/>
      <c r="X156" s="49"/>
      <c r="Y156" s="49"/>
      <c r="Z156" s="49"/>
      <c r="AA156" s="49"/>
      <c r="AB156" s="49"/>
      <c r="AC156" s="49"/>
      <c r="AD156" s="49"/>
      <c r="AE156" s="49"/>
      <c r="AF156" s="49"/>
      <c r="AG156" s="49"/>
      <c r="AH156" s="49"/>
      <c r="AI156" s="49"/>
      <c r="AJ156" s="49"/>
      <c r="AK156" s="49"/>
      <c r="AL156" s="49"/>
      <c r="AM156" s="49"/>
      <c r="AN156" s="24">
        <f>SUM(RRCensus[[#This Row],[1]:[31]])</f>
        <v>0</v>
      </c>
      <c r="AO156" s="25">
        <f>COUNTIF(RRCensus[[#This Row],[1]:[31]],"&gt;0")</f>
        <v>0</v>
      </c>
      <c r="AP156" s="31"/>
      <c r="AQ156" s="48"/>
    </row>
    <row r="157" spans="2:43" x14ac:dyDescent="0.35">
      <c r="B157" s="17">
        <f t="shared" si="13"/>
        <v>0</v>
      </c>
      <c r="C157" s="17">
        <f t="shared" si="14"/>
        <v>0</v>
      </c>
      <c r="D157" s="17">
        <f t="shared" si="15"/>
        <v>0</v>
      </c>
      <c r="E157" s="17" t="str">
        <f t="shared" si="16"/>
        <v>19/20</v>
      </c>
      <c r="F157" s="17">
        <f t="shared" si="17"/>
        <v>0</v>
      </c>
      <c r="G157" s="18">
        <f t="shared" si="18"/>
        <v>0</v>
      </c>
      <c r="H157" s="19"/>
      <c r="I157" s="49"/>
      <c r="J157" s="49"/>
      <c r="K157" s="49"/>
      <c r="L157" s="49"/>
      <c r="M157" s="49"/>
      <c r="N157" s="49"/>
      <c r="O157" s="49"/>
      <c r="P157" s="49"/>
      <c r="Q157" s="49"/>
      <c r="R157" s="49"/>
      <c r="S157" s="49"/>
      <c r="T157" s="49"/>
      <c r="U157" s="49"/>
      <c r="V157" s="49"/>
      <c r="W157" s="49"/>
      <c r="X157" s="49"/>
      <c r="Y157" s="49"/>
      <c r="Z157" s="49"/>
      <c r="AA157" s="49"/>
      <c r="AB157" s="49"/>
      <c r="AC157" s="49"/>
      <c r="AD157" s="49"/>
      <c r="AE157" s="49"/>
      <c r="AF157" s="49"/>
      <c r="AG157" s="49"/>
      <c r="AH157" s="49"/>
      <c r="AI157" s="49"/>
      <c r="AJ157" s="49"/>
      <c r="AK157" s="49"/>
      <c r="AL157" s="49"/>
      <c r="AM157" s="49"/>
      <c r="AN157" s="24">
        <f>SUM(RRCensus[[#This Row],[1]:[31]])</f>
        <v>0</v>
      </c>
      <c r="AO157" s="25">
        <f>COUNTIF(RRCensus[[#This Row],[1]:[31]],"&gt;0")</f>
        <v>0</v>
      </c>
      <c r="AP157" s="31"/>
      <c r="AQ157" s="48"/>
    </row>
    <row r="158" spans="2:43" x14ac:dyDescent="0.35">
      <c r="B158" s="17">
        <f t="shared" si="13"/>
        <v>0</v>
      </c>
      <c r="C158" s="17">
        <f t="shared" si="14"/>
        <v>0</v>
      </c>
      <c r="D158" s="17">
        <f t="shared" si="15"/>
        <v>0</v>
      </c>
      <c r="E158" s="17" t="str">
        <f t="shared" si="16"/>
        <v>19/20</v>
      </c>
      <c r="F158" s="17">
        <f t="shared" si="17"/>
        <v>0</v>
      </c>
      <c r="G158" s="18">
        <f t="shared" si="18"/>
        <v>0</v>
      </c>
      <c r="H158" s="19"/>
      <c r="I158" s="49"/>
      <c r="J158" s="49"/>
      <c r="K158" s="49"/>
      <c r="L158" s="49"/>
      <c r="M158" s="49"/>
      <c r="N158" s="49"/>
      <c r="O158" s="49"/>
      <c r="P158" s="49"/>
      <c r="Q158" s="49"/>
      <c r="R158" s="49"/>
      <c r="S158" s="49"/>
      <c r="T158" s="49"/>
      <c r="U158" s="49"/>
      <c r="V158" s="49"/>
      <c r="W158" s="49"/>
      <c r="X158" s="49"/>
      <c r="Y158" s="49"/>
      <c r="Z158" s="49"/>
      <c r="AA158" s="49"/>
      <c r="AB158" s="49"/>
      <c r="AC158" s="49"/>
      <c r="AD158" s="49"/>
      <c r="AE158" s="49"/>
      <c r="AF158" s="49"/>
      <c r="AG158" s="49"/>
      <c r="AH158" s="49"/>
      <c r="AI158" s="49"/>
      <c r="AJ158" s="49"/>
      <c r="AK158" s="49"/>
      <c r="AL158" s="49"/>
      <c r="AM158" s="49"/>
      <c r="AN158" s="24">
        <f>SUM(RRCensus[[#This Row],[1]:[31]])</f>
        <v>0</v>
      </c>
      <c r="AO158" s="25">
        <f>COUNTIF(RRCensus[[#This Row],[1]:[31]],"&gt;0")</f>
        <v>0</v>
      </c>
      <c r="AP158" s="31"/>
      <c r="AQ158" s="48"/>
    </row>
    <row r="159" spans="2:43" x14ac:dyDescent="0.35">
      <c r="B159" s="17">
        <f t="shared" si="13"/>
        <v>0</v>
      </c>
      <c r="C159" s="17">
        <f t="shared" si="14"/>
        <v>0</v>
      </c>
      <c r="D159" s="17">
        <f t="shared" si="15"/>
        <v>0</v>
      </c>
      <c r="E159" s="17" t="str">
        <f t="shared" si="16"/>
        <v>19/20</v>
      </c>
      <c r="F159" s="17">
        <f t="shared" si="17"/>
        <v>0</v>
      </c>
      <c r="G159" s="18">
        <f t="shared" si="18"/>
        <v>0</v>
      </c>
      <c r="H159" s="19"/>
      <c r="I159" s="49"/>
      <c r="J159" s="49"/>
      <c r="K159" s="49"/>
      <c r="L159" s="49"/>
      <c r="M159" s="49"/>
      <c r="N159" s="49"/>
      <c r="O159" s="49"/>
      <c r="P159" s="49"/>
      <c r="Q159" s="49"/>
      <c r="R159" s="49"/>
      <c r="S159" s="49"/>
      <c r="T159" s="49"/>
      <c r="U159" s="49"/>
      <c r="V159" s="49"/>
      <c r="W159" s="49"/>
      <c r="X159" s="49"/>
      <c r="Y159" s="49"/>
      <c r="Z159" s="49"/>
      <c r="AA159" s="49"/>
      <c r="AB159" s="49"/>
      <c r="AC159" s="49"/>
      <c r="AD159" s="49"/>
      <c r="AE159" s="49"/>
      <c r="AF159" s="49"/>
      <c r="AG159" s="49"/>
      <c r="AH159" s="49"/>
      <c r="AI159" s="49"/>
      <c r="AJ159" s="49"/>
      <c r="AK159" s="49"/>
      <c r="AL159" s="49"/>
      <c r="AM159" s="49"/>
      <c r="AN159" s="24">
        <f>SUM(RRCensus[[#This Row],[1]:[31]])</f>
        <v>0</v>
      </c>
      <c r="AO159" s="25">
        <f>COUNTIF(RRCensus[[#This Row],[1]:[31]],"&gt;0")</f>
        <v>0</v>
      </c>
      <c r="AP159" s="31"/>
      <c r="AQ159" s="48"/>
    </row>
    <row r="160" spans="2:43" x14ac:dyDescent="0.35">
      <c r="B160" s="17">
        <f t="shared" si="13"/>
        <v>0</v>
      </c>
      <c r="C160" s="17">
        <f t="shared" si="14"/>
        <v>0</v>
      </c>
      <c r="D160" s="17">
        <f t="shared" si="15"/>
        <v>0</v>
      </c>
      <c r="E160" s="17" t="str">
        <f t="shared" si="16"/>
        <v>19/20</v>
      </c>
      <c r="F160" s="17">
        <f t="shared" si="17"/>
        <v>0</v>
      </c>
      <c r="G160" s="18">
        <f t="shared" si="18"/>
        <v>0</v>
      </c>
      <c r="H160" s="19"/>
      <c r="I160" s="49"/>
      <c r="J160" s="49"/>
      <c r="K160" s="49"/>
      <c r="L160" s="49"/>
      <c r="M160" s="49"/>
      <c r="N160" s="49"/>
      <c r="O160" s="49"/>
      <c r="P160" s="49"/>
      <c r="Q160" s="49"/>
      <c r="R160" s="49"/>
      <c r="S160" s="49"/>
      <c r="T160" s="49"/>
      <c r="U160" s="49"/>
      <c r="V160" s="49"/>
      <c r="W160" s="49"/>
      <c r="X160" s="49"/>
      <c r="Y160" s="49"/>
      <c r="Z160" s="49"/>
      <c r="AA160" s="49"/>
      <c r="AB160" s="49"/>
      <c r="AC160" s="49"/>
      <c r="AD160" s="49"/>
      <c r="AE160" s="49"/>
      <c r="AF160" s="49"/>
      <c r="AG160" s="49"/>
      <c r="AH160" s="49"/>
      <c r="AI160" s="49"/>
      <c r="AJ160" s="49"/>
      <c r="AK160" s="49"/>
      <c r="AL160" s="49"/>
      <c r="AM160" s="49"/>
      <c r="AN160" s="24">
        <f>SUM(RRCensus[[#This Row],[1]:[31]])</f>
        <v>0</v>
      </c>
      <c r="AO160" s="25">
        <f>COUNTIF(RRCensus[[#This Row],[1]:[31]],"&gt;0")</f>
        <v>0</v>
      </c>
      <c r="AP160" s="31"/>
      <c r="AQ160" s="48"/>
    </row>
    <row r="161" spans="2:43" x14ac:dyDescent="0.35">
      <c r="B161" s="17">
        <f t="shared" si="13"/>
        <v>0</v>
      </c>
      <c r="C161" s="17">
        <f t="shared" si="14"/>
        <v>0</v>
      </c>
      <c r="D161" s="17">
        <f t="shared" si="15"/>
        <v>0</v>
      </c>
      <c r="E161" s="17" t="str">
        <f t="shared" si="16"/>
        <v>19/20</v>
      </c>
      <c r="F161" s="17">
        <f t="shared" si="17"/>
        <v>0</v>
      </c>
      <c r="G161" s="18">
        <f t="shared" si="18"/>
        <v>0</v>
      </c>
      <c r="H161" s="19"/>
      <c r="I161" s="49"/>
      <c r="J161" s="49"/>
      <c r="K161" s="49"/>
      <c r="L161" s="49"/>
      <c r="M161" s="49"/>
      <c r="N161" s="49"/>
      <c r="O161" s="49"/>
      <c r="P161" s="49"/>
      <c r="Q161" s="49"/>
      <c r="R161" s="49"/>
      <c r="S161" s="49"/>
      <c r="T161" s="49"/>
      <c r="U161" s="49"/>
      <c r="V161" s="49"/>
      <c r="W161" s="49"/>
      <c r="X161" s="49"/>
      <c r="Y161" s="49"/>
      <c r="Z161" s="49"/>
      <c r="AA161" s="49"/>
      <c r="AB161" s="49"/>
      <c r="AC161" s="49"/>
      <c r="AD161" s="49"/>
      <c r="AE161" s="49"/>
      <c r="AF161" s="49"/>
      <c r="AG161" s="49"/>
      <c r="AH161" s="49"/>
      <c r="AI161" s="49"/>
      <c r="AJ161" s="49"/>
      <c r="AK161" s="49"/>
      <c r="AL161" s="49"/>
      <c r="AM161" s="49"/>
      <c r="AN161" s="24">
        <f>SUM(RRCensus[[#This Row],[1]:[31]])</f>
        <v>0</v>
      </c>
      <c r="AO161" s="25">
        <f>COUNTIF(RRCensus[[#This Row],[1]:[31]],"&gt;0")</f>
        <v>0</v>
      </c>
      <c r="AP161" s="31"/>
      <c r="AQ161" s="48"/>
    </row>
    <row r="162" spans="2:43" x14ac:dyDescent="0.35">
      <c r="B162" s="17">
        <f t="shared" si="13"/>
        <v>0</v>
      </c>
      <c r="C162" s="17">
        <f t="shared" si="14"/>
        <v>0</v>
      </c>
      <c r="D162" s="17">
        <f t="shared" si="15"/>
        <v>0</v>
      </c>
      <c r="E162" s="17" t="str">
        <f t="shared" si="16"/>
        <v>19/20</v>
      </c>
      <c r="F162" s="17">
        <f t="shared" si="17"/>
        <v>0</v>
      </c>
      <c r="G162" s="18">
        <f t="shared" si="18"/>
        <v>0</v>
      </c>
      <c r="H162" s="19"/>
      <c r="I162" s="49"/>
      <c r="J162" s="49"/>
      <c r="K162" s="49"/>
      <c r="L162" s="49"/>
      <c r="M162" s="49"/>
      <c r="N162" s="49"/>
      <c r="O162" s="49"/>
      <c r="P162" s="49"/>
      <c r="Q162" s="49"/>
      <c r="R162" s="49"/>
      <c r="S162" s="49"/>
      <c r="T162" s="49"/>
      <c r="U162" s="49"/>
      <c r="V162" s="49"/>
      <c r="W162" s="49"/>
      <c r="X162" s="49"/>
      <c r="Y162" s="49"/>
      <c r="Z162" s="49"/>
      <c r="AA162" s="49"/>
      <c r="AB162" s="49"/>
      <c r="AC162" s="49"/>
      <c r="AD162" s="49"/>
      <c r="AE162" s="49"/>
      <c r="AF162" s="49"/>
      <c r="AG162" s="49"/>
      <c r="AH162" s="49"/>
      <c r="AI162" s="49"/>
      <c r="AJ162" s="49"/>
      <c r="AK162" s="49"/>
      <c r="AL162" s="49"/>
      <c r="AM162" s="49"/>
      <c r="AN162" s="24">
        <f>SUM(RRCensus[[#This Row],[1]:[31]])</f>
        <v>0</v>
      </c>
      <c r="AO162" s="25">
        <f>COUNTIF(RRCensus[[#This Row],[1]:[31]],"&gt;0")</f>
        <v>0</v>
      </c>
      <c r="AP162" s="31"/>
      <c r="AQ162" s="48"/>
    </row>
    <row r="163" spans="2:43" x14ac:dyDescent="0.35">
      <c r="B163" s="17">
        <f t="shared" si="13"/>
        <v>0</v>
      </c>
      <c r="C163" s="17">
        <f t="shared" si="14"/>
        <v>0</v>
      </c>
      <c r="D163" s="17">
        <f t="shared" si="15"/>
        <v>0</v>
      </c>
      <c r="E163" s="17" t="str">
        <f t="shared" si="16"/>
        <v>19/20</v>
      </c>
      <c r="F163" s="17">
        <f t="shared" si="17"/>
        <v>0</v>
      </c>
      <c r="G163" s="18">
        <f t="shared" si="18"/>
        <v>0</v>
      </c>
      <c r="H163" s="19"/>
      <c r="I163" s="49"/>
      <c r="J163" s="49"/>
      <c r="K163" s="49"/>
      <c r="L163" s="49"/>
      <c r="M163" s="49"/>
      <c r="N163" s="49"/>
      <c r="O163" s="49"/>
      <c r="P163" s="49"/>
      <c r="Q163" s="49"/>
      <c r="R163" s="49"/>
      <c r="S163" s="49"/>
      <c r="T163" s="49"/>
      <c r="U163" s="49"/>
      <c r="V163" s="49"/>
      <c r="W163" s="49"/>
      <c r="X163" s="49"/>
      <c r="Y163" s="49"/>
      <c r="Z163" s="49"/>
      <c r="AA163" s="49"/>
      <c r="AB163" s="49"/>
      <c r="AC163" s="49"/>
      <c r="AD163" s="49"/>
      <c r="AE163" s="49"/>
      <c r="AF163" s="49"/>
      <c r="AG163" s="49"/>
      <c r="AH163" s="49"/>
      <c r="AI163" s="49"/>
      <c r="AJ163" s="49"/>
      <c r="AK163" s="49"/>
      <c r="AL163" s="49"/>
      <c r="AM163" s="49"/>
      <c r="AN163" s="24">
        <f>SUM(RRCensus[[#This Row],[1]:[31]])</f>
        <v>0</v>
      </c>
      <c r="AO163" s="25">
        <f>COUNTIF(RRCensus[[#This Row],[1]:[31]],"&gt;0")</f>
        <v>0</v>
      </c>
      <c r="AP163" s="31"/>
      <c r="AQ163" s="48"/>
    </row>
    <row r="164" spans="2:43" x14ac:dyDescent="0.35">
      <c r="B164" s="17">
        <f t="shared" si="13"/>
        <v>0</v>
      </c>
      <c r="C164" s="17">
        <f t="shared" si="14"/>
        <v>0</v>
      </c>
      <c r="D164" s="17">
        <f t="shared" si="15"/>
        <v>0</v>
      </c>
      <c r="E164" s="17" t="str">
        <f t="shared" si="16"/>
        <v>19/20</v>
      </c>
      <c r="F164" s="17">
        <f t="shared" si="17"/>
        <v>0</v>
      </c>
      <c r="G164" s="18">
        <f t="shared" si="18"/>
        <v>0</v>
      </c>
      <c r="H164" s="19"/>
      <c r="I164" s="49"/>
      <c r="J164" s="49"/>
      <c r="K164" s="49"/>
      <c r="L164" s="49"/>
      <c r="M164" s="49"/>
      <c r="N164" s="49"/>
      <c r="O164" s="49"/>
      <c r="P164" s="49"/>
      <c r="Q164" s="49"/>
      <c r="R164" s="49"/>
      <c r="S164" s="49"/>
      <c r="T164" s="49"/>
      <c r="U164" s="49"/>
      <c r="V164" s="49"/>
      <c r="W164" s="49"/>
      <c r="X164" s="49"/>
      <c r="Y164" s="49"/>
      <c r="Z164" s="49"/>
      <c r="AA164" s="49"/>
      <c r="AB164" s="49"/>
      <c r="AC164" s="49"/>
      <c r="AD164" s="49"/>
      <c r="AE164" s="49"/>
      <c r="AF164" s="49"/>
      <c r="AG164" s="49"/>
      <c r="AH164" s="49"/>
      <c r="AI164" s="49"/>
      <c r="AJ164" s="49"/>
      <c r="AK164" s="49"/>
      <c r="AL164" s="49"/>
      <c r="AM164" s="49"/>
      <c r="AN164" s="24">
        <f>SUM(RRCensus[[#This Row],[1]:[31]])</f>
        <v>0</v>
      </c>
      <c r="AO164" s="25">
        <f>COUNTIF(RRCensus[[#This Row],[1]:[31]],"&gt;0")</f>
        <v>0</v>
      </c>
      <c r="AP164" s="31"/>
      <c r="AQ164" s="48"/>
    </row>
    <row r="165" spans="2:43" x14ac:dyDescent="0.35">
      <c r="B165" s="17">
        <f t="shared" si="13"/>
        <v>0</v>
      </c>
      <c r="C165" s="17">
        <f t="shared" si="14"/>
        <v>0</v>
      </c>
      <c r="D165" s="17">
        <f t="shared" si="15"/>
        <v>0</v>
      </c>
      <c r="E165" s="17" t="str">
        <f t="shared" si="16"/>
        <v>19/20</v>
      </c>
      <c r="F165" s="17">
        <f t="shared" si="17"/>
        <v>0</v>
      </c>
      <c r="G165" s="18">
        <f t="shared" si="18"/>
        <v>0</v>
      </c>
      <c r="H165" s="19"/>
      <c r="I165" s="49"/>
      <c r="J165" s="49"/>
      <c r="K165" s="49"/>
      <c r="L165" s="49"/>
      <c r="M165" s="49"/>
      <c r="N165" s="49"/>
      <c r="O165" s="49"/>
      <c r="P165" s="49"/>
      <c r="Q165" s="49"/>
      <c r="R165" s="49"/>
      <c r="S165" s="49"/>
      <c r="T165" s="49"/>
      <c r="U165" s="49"/>
      <c r="V165" s="49"/>
      <c r="W165" s="49"/>
      <c r="X165" s="49"/>
      <c r="Y165" s="49"/>
      <c r="Z165" s="49"/>
      <c r="AA165" s="49"/>
      <c r="AB165" s="49"/>
      <c r="AC165" s="49"/>
      <c r="AD165" s="49"/>
      <c r="AE165" s="49"/>
      <c r="AF165" s="49"/>
      <c r="AG165" s="49"/>
      <c r="AH165" s="49"/>
      <c r="AI165" s="49"/>
      <c r="AJ165" s="49"/>
      <c r="AK165" s="49"/>
      <c r="AL165" s="49"/>
      <c r="AM165" s="49"/>
      <c r="AN165" s="24">
        <f>SUM(RRCensus[[#This Row],[1]:[31]])</f>
        <v>0</v>
      </c>
      <c r="AO165" s="25">
        <f>COUNTIF(RRCensus[[#This Row],[1]:[31]],"&gt;0")</f>
        <v>0</v>
      </c>
      <c r="AP165" s="31"/>
      <c r="AQ165" s="48"/>
    </row>
    <row r="166" spans="2:43" x14ac:dyDescent="0.35">
      <c r="B166" s="17">
        <f t="shared" si="13"/>
        <v>0</v>
      </c>
      <c r="C166" s="17">
        <f t="shared" si="14"/>
        <v>0</v>
      </c>
      <c r="D166" s="17">
        <f t="shared" si="15"/>
        <v>0</v>
      </c>
      <c r="E166" s="17" t="str">
        <f t="shared" si="16"/>
        <v>19/20</v>
      </c>
      <c r="F166" s="17">
        <f t="shared" si="17"/>
        <v>0</v>
      </c>
      <c r="G166" s="18">
        <f t="shared" si="18"/>
        <v>0</v>
      </c>
      <c r="H166" s="19"/>
      <c r="I166" s="49"/>
      <c r="J166" s="49"/>
      <c r="K166" s="49"/>
      <c r="L166" s="49"/>
      <c r="M166" s="49"/>
      <c r="N166" s="49"/>
      <c r="O166" s="49"/>
      <c r="P166" s="49"/>
      <c r="Q166" s="49"/>
      <c r="R166" s="49"/>
      <c r="S166" s="49"/>
      <c r="T166" s="49"/>
      <c r="U166" s="49"/>
      <c r="V166" s="49"/>
      <c r="W166" s="49"/>
      <c r="X166" s="49"/>
      <c r="Y166" s="49"/>
      <c r="Z166" s="49"/>
      <c r="AA166" s="49"/>
      <c r="AB166" s="49"/>
      <c r="AC166" s="49"/>
      <c r="AD166" s="49"/>
      <c r="AE166" s="49"/>
      <c r="AF166" s="49"/>
      <c r="AG166" s="49"/>
      <c r="AH166" s="49"/>
      <c r="AI166" s="49"/>
      <c r="AJ166" s="49"/>
      <c r="AK166" s="49"/>
      <c r="AL166" s="49"/>
      <c r="AM166" s="49"/>
      <c r="AN166" s="24">
        <f>SUM(RRCensus[[#This Row],[1]:[31]])</f>
        <v>0</v>
      </c>
      <c r="AO166" s="25">
        <f>COUNTIF(RRCensus[[#This Row],[1]:[31]],"&gt;0")</f>
        <v>0</v>
      </c>
      <c r="AP166" s="31"/>
      <c r="AQ166" s="48"/>
    </row>
    <row r="167" spans="2:43" x14ac:dyDescent="0.35">
      <c r="B167" s="17">
        <f t="shared" si="13"/>
        <v>0</v>
      </c>
      <c r="C167" s="17">
        <f t="shared" si="14"/>
        <v>0</v>
      </c>
      <c r="D167" s="17">
        <f t="shared" si="15"/>
        <v>0</v>
      </c>
      <c r="E167" s="17" t="str">
        <f t="shared" si="16"/>
        <v>19/20</v>
      </c>
      <c r="F167" s="17">
        <f t="shared" si="17"/>
        <v>0</v>
      </c>
      <c r="G167" s="18">
        <f t="shared" si="18"/>
        <v>0</v>
      </c>
      <c r="H167" s="19"/>
      <c r="I167" s="49"/>
      <c r="J167" s="49"/>
      <c r="K167" s="49"/>
      <c r="L167" s="49"/>
      <c r="M167" s="49"/>
      <c r="N167" s="49"/>
      <c r="O167" s="49"/>
      <c r="P167" s="49"/>
      <c r="Q167" s="49"/>
      <c r="R167" s="49"/>
      <c r="S167" s="49"/>
      <c r="T167" s="49"/>
      <c r="U167" s="49"/>
      <c r="V167" s="49"/>
      <c r="W167" s="49"/>
      <c r="X167" s="49"/>
      <c r="Y167" s="49"/>
      <c r="Z167" s="49"/>
      <c r="AA167" s="49"/>
      <c r="AB167" s="49"/>
      <c r="AC167" s="49"/>
      <c r="AD167" s="49"/>
      <c r="AE167" s="49"/>
      <c r="AF167" s="49"/>
      <c r="AG167" s="49"/>
      <c r="AH167" s="49"/>
      <c r="AI167" s="49"/>
      <c r="AJ167" s="49"/>
      <c r="AK167" s="49"/>
      <c r="AL167" s="49"/>
      <c r="AM167" s="49"/>
      <c r="AN167" s="24">
        <f>SUM(RRCensus[[#This Row],[1]:[31]])</f>
        <v>0</v>
      </c>
      <c r="AO167" s="25">
        <f>COUNTIF(RRCensus[[#This Row],[1]:[31]],"&gt;0")</f>
        <v>0</v>
      </c>
      <c r="AP167" s="31"/>
      <c r="AQ167" s="48"/>
    </row>
    <row r="168" spans="2:43" x14ac:dyDescent="0.35">
      <c r="B168" s="17">
        <f t="shared" si="13"/>
        <v>0</v>
      </c>
      <c r="C168" s="17">
        <f t="shared" si="14"/>
        <v>0</v>
      </c>
      <c r="D168" s="17">
        <f t="shared" si="15"/>
        <v>0</v>
      </c>
      <c r="E168" s="17" t="str">
        <f t="shared" si="16"/>
        <v>19/20</v>
      </c>
      <c r="F168" s="17">
        <f t="shared" si="17"/>
        <v>0</v>
      </c>
      <c r="G168" s="18">
        <f t="shared" si="18"/>
        <v>0</v>
      </c>
      <c r="H168" s="19"/>
      <c r="I168" s="49"/>
      <c r="J168" s="49"/>
      <c r="K168" s="49"/>
      <c r="L168" s="49"/>
      <c r="M168" s="49"/>
      <c r="N168" s="49"/>
      <c r="O168" s="49"/>
      <c r="P168" s="49"/>
      <c r="Q168" s="49"/>
      <c r="R168" s="49"/>
      <c r="S168" s="49"/>
      <c r="T168" s="49"/>
      <c r="U168" s="49"/>
      <c r="V168" s="49"/>
      <c r="W168" s="49"/>
      <c r="X168" s="49"/>
      <c r="Y168" s="49"/>
      <c r="Z168" s="49"/>
      <c r="AA168" s="49"/>
      <c r="AB168" s="49"/>
      <c r="AC168" s="49"/>
      <c r="AD168" s="49"/>
      <c r="AE168" s="49"/>
      <c r="AF168" s="49"/>
      <c r="AG168" s="49"/>
      <c r="AH168" s="49"/>
      <c r="AI168" s="49"/>
      <c r="AJ168" s="49"/>
      <c r="AK168" s="49"/>
      <c r="AL168" s="49"/>
      <c r="AM168" s="49"/>
      <c r="AN168" s="24">
        <f>SUM(RRCensus[[#This Row],[1]:[31]])</f>
        <v>0</v>
      </c>
      <c r="AO168" s="25">
        <f>COUNTIF(RRCensus[[#This Row],[1]:[31]],"&gt;0")</f>
        <v>0</v>
      </c>
      <c r="AP168" s="31"/>
      <c r="AQ168" s="48"/>
    </row>
    <row r="169" spans="2:43" x14ac:dyDescent="0.35">
      <c r="B169" s="17">
        <f t="shared" si="13"/>
        <v>0</v>
      </c>
      <c r="C169" s="17">
        <f t="shared" si="14"/>
        <v>0</v>
      </c>
      <c r="D169" s="17">
        <f t="shared" si="15"/>
        <v>0</v>
      </c>
      <c r="E169" s="17" t="str">
        <f t="shared" si="16"/>
        <v>19/20</v>
      </c>
      <c r="F169" s="17">
        <f t="shared" si="17"/>
        <v>0</v>
      </c>
      <c r="G169" s="18">
        <f t="shared" si="18"/>
        <v>0</v>
      </c>
      <c r="H169" s="19"/>
      <c r="I169" s="49"/>
      <c r="J169" s="49"/>
      <c r="K169" s="49"/>
      <c r="L169" s="49"/>
      <c r="M169" s="49"/>
      <c r="N169" s="49"/>
      <c r="O169" s="49"/>
      <c r="P169" s="49"/>
      <c r="Q169" s="49"/>
      <c r="R169" s="49"/>
      <c r="S169" s="49"/>
      <c r="T169" s="49"/>
      <c r="U169" s="49"/>
      <c r="V169" s="49"/>
      <c r="W169" s="49"/>
      <c r="X169" s="49"/>
      <c r="Y169" s="49"/>
      <c r="Z169" s="49"/>
      <c r="AA169" s="49"/>
      <c r="AB169" s="49"/>
      <c r="AC169" s="49"/>
      <c r="AD169" s="49"/>
      <c r="AE169" s="49"/>
      <c r="AF169" s="49"/>
      <c r="AG169" s="49"/>
      <c r="AH169" s="49"/>
      <c r="AI169" s="49"/>
      <c r="AJ169" s="49"/>
      <c r="AK169" s="49"/>
      <c r="AL169" s="49"/>
      <c r="AM169" s="49"/>
      <c r="AN169" s="24">
        <f>SUM(RRCensus[[#This Row],[1]:[31]])</f>
        <v>0</v>
      </c>
      <c r="AO169" s="25">
        <f>COUNTIF(RRCensus[[#This Row],[1]:[31]],"&gt;0")</f>
        <v>0</v>
      </c>
      <c r="AP169" s="31"/>
      <c r="AQ169" s="48"/>
    </row>
    <row r="170" spans="2:43" x14ac:dyDescent="0.35">
      <c r="B170" s="17">
        <f t="shared" si="13"/>
        <v>0</v>
      </c>
      <c r="C170" s="17">
        <f t="shared" si="14"/>
        <v>0</v>
      </c>
      <c r="D170" s="17">
        <f t="shared" si="15"/>
        <v>0</v>
      </c>
      <c r="E170" s="17" t="str">
        <f t="shared" si="16"/>
        <v>19/20</v>
      </c>
      <c r="F170" s="17">
        <f t="shared" si="17"/>
        <v>0</v>
      </c>
      <c r="G170" s="18">
        <f t="shared" si="18"/>
        <v>0</v>
      </c>
      <c r="H170" s="19"/>
      <c r="I170" s="49"/>
      <c r="J170" s="49"/>
      <c r="K170" s="49"/>
      <c r="L170" s="49"/>
      <c r="M170" s="49"/>
      <c r="N170" s="49"/>
      <c r="O170" s="49"/>
      <c r="P170" s="49"/>
      <c r="Q170" s="49"/>
      <c r="R170" s="49"/>
      <c r="S170" s="49"/>
      <c r="T170" s="49"/>
      <c r="U170" s="49"/>
      <c r="V170" s="49"/>
      <c r="W170" s="49"/>
      <c r="X170" s="49"/>
      <c r="Y170" s="49"/>
      <c r="Z170" s="49"/>
      <c r="AA170" s="49"/>
      <c r="AB170" s="49"/>
      <c r="AC170" s="49"/>
      <c r="AD170" s="49"/>
      <c r="AE170" s="49"/>
      <c r="AF170" s="49"/>
      <c r="AG170" s="49"/>
      <c r="AH170" s="49"/>
      <c r="AI170" s="49"/>
      <c r="AJ170" s="49"/>
      <c r="AK170" s="49"/>
      <c r="AL170" s="49"/>
      <c r="AM170" s="49"/>
      <c r="AN170" s="24">
        <f>SUM(RRCensus[[#This Row],[1]:[31]])</f>
        <v>0</v>
      </c>
      <c r="AO170" s="25">
        <f>COUNTIF(RRCensus[[#This Row],[1]:[31]],"&gt;0")</f>
        <v>0</v>
      </c>
      <c r="AP170" s="31"/>
      <c r="AQ170" s="48"/>
    </row>
    <row r="171" spans="2:43" x14ac:dyDescent="0.35">
      <c r="B171" s="17">
        <f t="shared" si="13"/>
        <v>0</v>
      </c>
      <c r="C171" s="17">
        <f t="shared" si="14"/>
        <v>0</v>
      </c>
      <c r="D171" s="17">
        <f t="shared" si="15"/>
        <v>0</v>
      </c>
      <c r="E171" s="17" t="str">
        <f t="shared" si="16"/>
        <v>19/20</v>
      </c>
      <c r="F171" s="17">
        <f t="shared" si="17"/>
        <v>0</v>
      </c>
      <c r="G171" s="18">
        <f t="shared" si="18"/>
        <v>0</v>
      </c>
      <c r="H171" s="19"/>
      <c r="I171" s="49"/>
      <c r="J171" s="49"/>
      <c r="K171" s="49"/>
      <c r="L171" s="49"/>
      <c r="M171" s="49"/>
      <c r="N171" s="49"/>
      <c r="O171" s="49"/>
      <c r="P171" s="49"/>
      <c r="Q171" s="49"/>
      <c r="R171" s="49"/>
      <c r="S171" s="49"/>
      <c r="T171" s="49"/>
      <c r="U171" s="49"/>
      <c r="V171" s="49"/>
      <c r="W171" s="49"/>
      <c r="X171" s="49"/>
      <c r="Y171" s="49"/>
      <c r="Z171" s="49"/>
      <c r="AA171" s="49"/>
      <c r="AB171" s="49"/>
      <c r="AC171" s="49"/>
      <c r="AD171" s="49"/>
      <c r="AE171" s="49"/>
      <c r="AF171" s="49"/>
      <c r="AG171" s="49"/>
      <c r="AH171" s="49"/>
      <c r="AI171" s="49"/>
      <c r="AJ171" s="49"/>
      <c r="AK171" s="49"/>
      <c r="AL171" s="49"/>
      <c r="AM171" s="49"/>
      <c r="AN171" s="24">
        <f>SUM(RRCensus[[#This Row],[1]:[31]])</f>
        <v>0</v>
      </c>
      <c r="AO171" s="25">
        <f>COUNTIF(RRCensus[[#This Row],[1]:[31]],"&gt;0")</f>
        <v>0</v>
      </c>
      <c r="AP171" s="31"/>
      <c r="AQ171" s="48"/>
    </row>
    <row r="172" spans="2:43" x14ac:dyDescent="0.35">
      <c r="B172" s="17">
        <f t="shared" si="13"/>
        <v>0</v>
      </c>
      <c r="C172" s="17">
        <f t="shared" si="14"/>
        <v>0</v>
      </c>
      <c r="D172" s="17">
        <f t="shared" si="15"/>
        <v>0</v>
      </c>
      <c r="E172" s="17" t="str">
        <f t="shared" si="16"/>
        <v>19/20</v>
      </c>
      <c r="F172" s="17">
        <f t="shared" si="17"/>
        <v>0</v>
      </c>
      <c r="G172" s="18">
        <f t="shared" si="18"/>
        <v>0</v>
      </c>
      <c r="H172" s="19"/>
      <c r="I172" s="49"/>
      <c r="J172" s="49"/>
      <c r="K172" s="49"/>
      <c r="L172" s="49"/>
      <c r="M172" s="49"/>
      <c r="N172" s="49"/>
      <c r="O172" s="49"/>
      <c r="P172" s="49"/>
      <c r="Q172" s="49"/>
      <c r="R172" s="49"/>
      <c r="S172" s="49"/>
      <c r="T172" s="49"/>
      <c r="U172" s="49"/>
      <c r="V172" s="49"/>
      <c r="W172" s="49"/>
      <c r="X172" s="49"/>
      <c r="Y172" s="49"/>
      <c r="Z172" s="49"/>
      <c r="AA172" s="49"/>
      <c r="AB172" s="49"/>
      <c r="AC172" s="49"/>
      <c r="AD172" s="49"/>
      <c r="AE172" s="49"/>
      <c r="AF172" s="49"/>
      <c r="AG172" s="49"/>
      <c r="AH172" s="49"/>
      <c r="AI172" s="49"/>
      <c r="AJ172" s="49"/>
      <c r="AK172" s="49"/>
      <c r="AL172" s="49"/>
      <c r="AM172" s="49"/>
      <c r="AN172" s="24">
        <f>SUM(RRCensus[[#This Row],[1]:[31]])</f>
        <v>0</v>
      </c>
      <c r="AO172" s="25">
        <f>COUNTIF(RRCensus[[#This Row],[1]:[31]],"&gt;0")</f>
        <v>0</v>
      </c>
      <c r="AP172" s="31"/>
      <c r="AQ172" s="48"/>
    </row>
    <row r="173" spans="2:43" x14ac:dyDescent="0.35">
      <c r="B173" s="17">
        <f t="shared" si="13"/>
        <v>0</v>
      </c>
      <c r="C173" s="17">
        <f t="shared" si="14"/>
        <v>0</v>
      </c>
      <c r="D173" s="17">
        <f t="shared" si="15"/>
        <v>0</v>
      </c>
      <c r="E173" s="17" t="str">
        <f t="shared" si="16"/>
        <v>19/20</v>
      </c>
      <c r="F173" s="17">
        <f t="shared" si="17"/>
        <v>0</v>
      </c>
      <c r="G173" s="18">
        <f t="shared" si="18"/>
        <v>0</v>
      </c>
      <c r="H173" s="19"/>
      <c r="I173" s="49"/>
      <c r="J173" s="49"/>
      <c r="K173" s="49"/>
      <c r="L173" s="49"/>
      <c r="M173" s="49"/>
      <c r="N173" s="49"/>
      <c r="O173" s="49"/>
      <c r="P173" s="49"/>
      <c r="Q173" s="49"/>
      <c r="R173" s="49"/>
      <c r="S173" s="49"/>
      <c r="T173" s="49"/>
      <c r="U173" s="49"/>
      <c r="V173" s="49"/>
      <c r="W173" s="49"/>
      <c r="X173" s="49"/>
      <c r="Y173" s="49"/>
      <c r="Z173" s="49"/>
      <c r="AA173" s="49"/>
      <c r="AB173" s="49"/>
      <c r="AC173" s="49"/>
      <c r="AD173" s="49"/>
      <c r="AE173" s="49"/>
      <c r="AF173" s="49"/>
      <c r="AG173" s="49"/>
      <c r="AH173" s="49"/>
      <c r="AI173" s="49"/>
      <c r="AJ173" s="49"/>
      <c r="AK173" s="49"/>
      <c r="AL173" s="49"/>
      <c r="AM173" s="49"/>
      <c r="AN173" s="24">
        <f>SUM(RRCensus[[#This Row],[1]:[31]])</f>
        <v>0</v>
      </c>
      <c r="AO173" s="25">
        <f>COUNTIF(RRCensus[[#This Row],[1]:[31]],"&gt;0")</f>
        <v>0</v>
      </c>
      <c r="AP173" s="31"/>
      <c r="AQ173" s="48"/>
    </row>
    <row r="174" spans="2:43" x14ac:dyDescent="0.35">
      <c r="B174" s="17">
        <f t="shared" si="13"/>
        <v>0</v>
      </c>
      <c r="C174" s="17">
        <f t="shared" si="14"/>
        <v>0</v>
      </c>
      <c r="D174" s="17">
        <f t="shared" si="15"/>
        <v>0</v>
      </c>
      <c r="E174" s="17" t="str">
        <f t="shared" si="16"/>
        <v>19/20</v>
      </c>
      <c r="F174" s="17">
        <f t="shared" si="17"/>
        <v>0</v>
      </c>
      <c r="G174" s="18">
        <f t="shared" si="18"/>
        <v>0</v>
      </c>
      <c r="H174" s="19"/>
      <c r="I174" s="49"/>
      <c r="J174" s="49"/>
      <c r="K174" s="49"/>
      <c r="L174" s="49"/>
      <c r="M174" s="49"/>
      <c r="N174" s="49"/>
      <c r="O174" s="49"/>
      <c r="P174" s="49"/>
      <c r="Q174" s="49"/>
      <c r="R174" s="49"/>
      <c r="S174" s="49"/>
      <c r="T174" s="49"/>
      <c r="U174" s="49"/>
      <c r="V174" s="49"/>
      <c r="W174" s="49"/>
      <c r="X174" s="49"/>
      <c r="Y174" s="49"/>
      <c r="Z174" s="49"/>
      <c r="AA174" s="49"/>
      <c r="AB174" s="49"/>
      <c r="AC174" s="49"/>
      <c r="AD174" s="49"/>
      <c r="AE174" s="49"/>
      <c r="AF174" s="49"/>
      <c r="AG174" s="49"/>
      <c r="AH174" s="49"/>
      <c r="AI174" s="49"/>
      <c r="AJ174" s="49"/>
      <c r="AK174" s="49"/>
      <c r="AL174" s="49"/>
      <c r="AM174" s="49"/>
      <c r="AN174" s="24">
        <f>SUM(RRCensus[[#This Row],[1]:[31]])</f>
        <v>0</v>
      </c>
      <c r="AO174" s="25">
        <f>COUNTIF(RRCensus[[#This Row],[1]:[31]],"&gt;0")</f>
        <v>0</v>
      </c>
      <c r="AP174" s="31"/>
      <c r="AQ174" s="48"/>
    </row>
    <row r="175" spans="2:43" x14ac:dyDescent="0.35">
      <c r="B175" s="17">
        <f t="shared" si="13"/>
        <v>0</v>
      </c>
      <c r="C175" s="17">
        <f t="shared" si="14"/>
        <v>0</v>
      </c>
      <c r="D175" s="17">
        <f t="shared" si="15"/>
        <v>0</v>
      </c>
      <c r="E175" s="17" t="str">
        <f t="shared" si="16"/>
        <v>19/20</v>
      </c>
      <c r="F175" s="17">
        <f t="shared" si="17"/>
        <v>0</v>
      </c>
      <c r="G175" s="18">
        <f t="shared" si="18"/>
        <v>0</v>
      </c>
      <c r="H175" s="19"/>
      <c r="I175" s="49"/>
      <c r="J175" s="49"/>
      <c r="K175" s="49"/>
      <c r="L175" s="49"/>
      <c r="M175" s="49"/>
      <c r="N175" s="49"/>
      <c r="O175" s="49"/>
      <c r="P175" s="49"/>
      <c r="Q175" s="49"/>
      <c r="R175" s="49"/>
      <c r="S175" s="49"/>
      <c r="T175" s="49"/>
      <c r="U175" s="49"/>
      <c r="V175" s="49"/>
      <c r="W175" s="49"/>
      <c r="X175" s="49"/>
      <c r="Y175" s="49"/>
      <c r="Z175" s="49"/>
      <c r="AA175" s="49"/>
      <c r="AB175" s="49"/>
      <c r="AC175" s="49"/>
      <c r="AD175" s="49"/>
      <c r="AE175" s="49"/>
      <c r="AF175" s="49"/>
      <c r="AG175" s="49"/>
      <c r="AH175" s="49"/>
      <c r="AI175" s="49"/>
      <c r="AJ175" s="49"/>
      <c r="AK175" s="49"/>
      <c r="AL175" s="49"/>
      <c r="AM175" s="49"/>
      <c r="AN175" s="24">
        <f>SUM(RRCensus[[#This Row],[1]:[31]])</f>
        <v>0</v>
      </c>
      <c r="AO175" s="25">
        <f>COUNTIF(RRCensus[[#This Row],[1]:[31]],"&gt;0")</f>
        <v>0</v>
      </c>
      <c r="AP175" s="31"/>
      <c r="AQ175" s="48"/>
    </row>
    <row r="176" spans="2:43" x14ac:dyDescent="0.35">
      <c r="B176" s="17">
        <f t="shared" si="13"/>
        <v>0</v>
      </c>
      <c r="C176" s="17">
        <f t="shared" si="14"/>
        <v>0</v>
      </c>
      <c r="D176" s="17">
        <f t="shared" si="15"/>
        <v>0</v>
      </c>
      <c r="E176" s="17" t="str">
        <f t="shared" si="16"/>
        <v>19/20</v>
      </c>
      <c r="F176" s="17">
        <f t="shared" si="17"/>
        <v>0</v>
      </c>
      <c r="G176" s="18">
        <f t="shared" si="18"/>
        <v>0</v>
      </c>
      <c r="H176" s="19"/>
      <c r="I176" s="49"/>
      <c r="J176" s="49"/>
      <c r="K176" s="49"/>
      <c r="L176" s="49"/>
      <c r="M176" s="49"/>
      <c r="N176" s="49"/>
      <c r="O176" s="49"/>
      <c r="P176" s="49"/>
      <c r="Q176" s="49"/>
      <c r="R176" s="49"/>
      <c r="S176" s="49"/>
      <c r="T176" s="49"/>
      <c r="U176" s="49"/>
      <c r="V176" s="49"/>
      <c r="W176" s="49"/>
      <c r="X176" s="49"/>
      <c r="Y176" s="49"/>
      <c r="Z176" s="49"/>
      <c r="AA176" s="49"/>
      <c r="AB176" s="49"/>
      <c r="AC176" s="49"/>
      <c r="AD176" s="49"/>
      <c r="AE176" s="49"/>
      <c r="AF176" s="49"/>
      <c r="AG176" s="49"/>
      <c r="AH176" s="49"/>
      <c r="AI176" s="49"/>
      <c r="AJ176" s="49"/>
      <c r="AK176" s="49"/>
      <c r="AL176" s="49"/>
      <c r="AM176" s="49"/>
      <c r="AN176" s="24">
        <f>SUM(RRCensus[[#This Row],[1]:[31]])</f>
        <v>0</v>
      </c>
      <c r="AO176" s="25">
        <f>COUNTIF(RRCensus[[#This Row],[1]:[31]],"&gt;0")</f>
        <v>0</v>
      </c>
      <c r="AP176" s="31"/>
      <c r="AQ176" s="48"/>
    </row>
    <row r="177" spans="2:43" x14ac:dyDescent="0.35">
      <c r="B177" s="17">
        <f t="shared" si="13"/>
        <v>0</v>
      </c>
      <c r="C177" s="17">
        <f t="shared" si="14"/>
        <v>0</v>
      </c>
      <c r="D177" s="17">
        <f t="shared" si="15"/>
        <v>0</v>
      </c>
      <c r="E177" s="17" t="str">
        <f t="shared" si="16"/>
        <v>19/20</v>
      </c>
      <c r="F177" s="17">
        <f t="shared" si="17"/>
        <v>0</v>
      </c>
      <c r="G177" s="18">
        <f t="shared" si="18"/>
        <v>0</v>
      </c>
      <c r="H177" s="19"/>
      <c r="I177" s="49"/>
      <c r="J177" s="49"/>
      <c r="K177" s="49"/>
      <c r="L177" s="49"/>
      <c r="M177" s="49"/>
      <c r="N177" s="49"/>
      <c r="O177" s="49"/>
      <c r="P177" s="49"/>
      <c r="Q177" s="49"/>
      <c r="R177" s="49"/>
      <c r="S177" s="49"/>
      <c r="T177" s="49"/>
      <c r="U177" s="49"/>
      <c r="V177" s="49"/>
      <c r="W177" s="49"/>
      <c r="X177" s="49"/>
      <c r="Y177" s="49"/>
      <c r="Z177" s="49"/>
      <c r="AA177" s="49"/>
      <c r="AB177" s="49"/>
      <c r="AC177" s="49"/>
      <c r="AD177" s="49"/>
      <c r="AE177" s="49"/>
      <c r="AF177" s="49"/>
      <c r="AG177" s="49"/>
      <c r="AH177" s="49"/>
      <c r="AI177" s="49"/>
      <c r="AJ177" s="49"/>
      <c r="AK177" s="49"/>
      <c r="AL177" s="49"/>
      <c r="AM177" s="49"/>
      <c r="AN177" s="24">
        <f>SUM(RRCensus[[#This Row],[1]:[31]])</f>
        <v>0</v>
      </c>
      <c r="AO177" s="25">
        <f>COUNTIF(RRCensus[[#This Row],[1]:[31]],"&gt;0")</f>
        <v>0</v>
      </c>
      <c r="AP177" s="31"/>
      <c r="AQ177" s="48"/>
    </row>
    <row r="178" spans="2:43" x14ac:dyDescent="0.35">
      <c r="B178" s="17">
        <f t="shared" si="13"/>
        <v>0</v>
      </c>
      <c r="C178" s="17">
        <f t="shared" si="14"/>
        <v>0</v>
      </c>
      <c r="D178" s="17">
        <f t="shared" si="15"/>
        <v>0</v>
      </c>
      <c r="E178" s="17" t="str">
        <f t="shared" si="16"/>
        <v>19/20</v>
      </c>
      <c r="F178" s="17">
        <f t="shared" si="17"/>
        <v>0</v>
      </c>
      <c r="G178" s="18">
        <f t="shared" si="18"/>
        <v>0</v>
      </c>
      <c r="H178" s="19"/>
      <c r="I178" s="49"/>
      <c r="J178" s="49"/>
      <c r="K178" s="49"/>
      <c r="L178" s="49"/>
      <c r="M178" s="49"/>
      <c r="N178" s="49"/>
      <c r="O178" s="49"/>
      <c r="P178" s="49"/>
      <c r="Q178" s="49"/>
      <c r="R178" s="49"/>
      <c r="S178" s="49"/>
      <c r="T178" s="49"/>
      <c r="U178" s="49"/>
      <c r="V178" s="49"/>
      <c r="W178" s="49"/>
      <c r="X178" s="49"/>
      <c r="Y178" s="49"/>
      <c r="Z178" s="49"/>
      <c r="AA178" s="49"/>
      <c r="AB178" s="49"/>
      <c r="AC178" s="49"/>
      <c r="AD178" s="49"/>
      <c r="AE178" s="49"/>
      <c r="AF178" s="49"/>
      <c r="AG178" s="49"/>
      <c r="AH178" s="49"/>
      <c r="AI178" s="49"/>
      <c r="AJ178" s="49"/>
      <c r="AK178" s="49"/>
      <c r="AL178" s="49"/>
      <c r="AM178" s="49"/>
      <c r="AN178" s="24">
        <f>SUM(RRCensus[[#This Row],[1]:[31]])</f>
        <v>0</v>
      </c>
      <c r="AO178" s="25">
        <f>COUNTIF(RRCensus[[#This Row],[1]:[31]],"&gt;0")</f>
        <v>0</v>
      </c>
      <c r="AP178" s="31"/>
      <c r="AQ178" s="48"/>
    </row>
    <row r="179" spans="2:43" x14ac:dyDescent="0.35">
      <c r="B179" s="17">
        <f t="shared" si="13"/>
        <v>0</v>
      </c>
      <c r="C179" s="17">
        <f t="shared" si="14"/>
        <v>0</v>
      </c>
      <c r="D179" s="17">
        <f t="shared" si="15"/>
        <v>0</v>
      </c>
      <c r="E179" s="17" t="str">
        <f t="shared" si="16"/>
        <v>19/20</v>
      </c>
      <c r="F179" s="17">
        <f t="shared" si="17"/>
        <v>0</v>
      </c>
      <c r="G179" s="18">
        <f t="shared" si="18"/>
        <v>0</v>
      </c>
      <c r="H179" s="19"/>
      <c r="I179" s="49"/>
      <c r="J179" s="49"/>
      <c r="K179" s="49"/>
      <c r="L179" s="49"/>
      <c r="M179" s="49"/>
      <c r="N179" s="49"/>
      <c r="O179" s="49"/>
      <c r="P179" s="49"/>
      <c r="Q179" s="49"/>
      <c r="R179" s="49"/>
      <c r="S179" s="49"/>
      <c r="T179" s="49"/>
      <c r="U179" s="49"/>
      <c r="V179" s="49"/>
      <c r="W179" s="49"/>
      <c r="X179" s="49"/>
      <c r="Y179" s="49"/>
      <c r="Z179" s="49"/>
      <c r="AA179" s="49"/>
      <c r="AB179" s="49"/>
      <c r="AC179" s="49"/>
      <c r="AD179" s="49"/>
      <c r="AE179" s="49"/>
      <c r="AF179" s="49"/>
      <c r="AG179" s="49"/>
      <c r="AH179" s="49"/>
      <c r="AI179" s="49"/>
      <c r="AJ179" s="49"/>
      <c r="AK179" s="49"/>
      <c r="AL179" s="49"/>
      <c r="AM179" s="49"/>
      <c r="AN179" s="24">
        <f>SUM(RRCensus[[#This Row],[1]:[31]])</f>
        <v>0</v>
      </c>
      <c r="AO179" s="25">
        <f>COUNTIF(RRCensus[[#This Row],[1]:[31]],"&gt;0")</f>
        <v>0</v>
      </c>
      <c r="AP179" s="31"/>
      <c r="AQ179" s="48"/>
    </row>
    <row r="180" spans="2:43" x14ac:dyDescent="0.35">
      <c r="B180" s="17">
        <f t="shared" si="13"/>
        <v>0</v>
      </c>
      <c r="C180" s="17">
        <f t="shared" si="14"/>
        <v>0</v>
      </c>
      <c r="D180" s="17">
        <f t="shared" si="15"/>
        <v>0</v>
      </c>
      <c r="E180" s="17" t="str">
        <f t="shared" si="16"/>
        <v>19/20</v>
      </c>
      <c r="F180" s="17">
        <f t="shared" si="17"/>
        <v>0</v>
      </c>
      <c r="G180" s="18">
        <f t="shared" si="18"/>
        <v>0</v>
      </c>
      <c r="H180" s="19"/>
      <c r="I180" s="49"/>
      <c r="J180" s="49"/>
      <c r="K180" s="49"/>
      <c r="L180" s="49"/>
      <c r="M180" s="49"/>
      <c r="N180" s="49"/>
      <c r="O180" s="49"/>
      <c r="P180" s="49"/>
      <c r="Q180" s="49"/>
      <c r="R180" s="49"/>
      <c r="S180" s="49"/>
      <c r="T180" s="49"/>
      <c r="U180" s="49"/>
      <c r="V180" s="49"/>
      <c r="W180" s="49"/>
      <c r="X180" s="49"/>
      <c r="Y180" s="49"/>
      <c r="Z180" s="49"/>
      <c r="AA180" s="49"/>
      <c r="AB180" s="49"/>
      <c r="AC180" s="49"/>
      <c r="AD180" s="49"/>
      <c r="AE180" s="49"/>
      <c r="AF180" s="49"/>
      <c r="AG180" s="49"/>
      <c r="AH180" s="49"/>
      <c r="AI180" s="49"/>
      <c r="AJ180" s="49"/>
      <c r="AK180" s="49"/>
      <c r="AL180" s="49"/>
      <c r="AM180" s="49"/>
      <c r="AN180" s="24">
        <f>SUM(RRCensus[[#This Row],[1]:[31]])</f>
        <v>0</v>
      </c>
      <c r="AO180" s="25">
        <f>COUNTIF(RRCensus[[#This Row],[1]:[31]],"&gt;0")</f>
        <v>0</v>
      </c>
      <c r="AP180" s="31"/>
      <c r="AQ180" s="48"/>
    </row>
    <row r="181" spans="2:43" x14ac:dyDescent="0.35">
      <c r="B181" s="17">
        <f t="shared" si="13"/>
        <v>0</v>
      </c>
      <c r="C181" s="17">
        <f t="shared" si="14"/>
        <v>0</v>
      </c>
      <c r="D181" s="17">
        <f t="shared" si="15"/>
        <v>0</v>
      </c>
      <c r="E181" s="17" t="str">
        <f t="shared" si="16"/>
        <v>19/20</v>
      </c>
      <c r="F181" s="17">
        <f t="shared" si="17"/>
        <v>0</v>
      </c>
      <c r="G181" s="18">
        <f t="shared" si="18"/>
        <v>0</v>
      </c>
      <c r="H181" s="19"/>
      <c r="I181" s="49"/>
      <c r="J181" s="49"/>
      <c r="K181" s="49"/>
      <c r="L181" s="49"/>
      <c r="M181" s="49"/>
      <c r="N181" s="49"/>
      <c r="O181" s="49"/>
      <c r="P181" s="49"/>
      <c r="Q181" s="49"/>
      <c r="R181" s="49"/>
      <c r="S181" s="49"/>
      <c r="T181" s="49"/>
      <c r="U181" s="49"/>
      <c r="V181" s="49"/>
      <c r="W181" s="49"/>
      <c r="X181" s="49"/>
      <c r="Y181" s="49"/>
      <c r="Z181" s="49"/>
      <c r="AA181" s="49"/>
      <c r="AB181" s="49"/>
      <c r="AC181" s="49"/>
      <c r="AD181" s="49"/>
      <c r="AE181" s="49"/>
      <c r="AF181" s="49"/>
      <c r="AG181" s="49"/>
      <c r="AH181" s="49"/>
      <c r="AI181" s="49"/>
      <c r="AJ181" s="49"/>
      <c r="AK181" s="49"/>
      <c r="AL181" s="49"/>
      <c r="AM181" s="49"/>
      <c r="AN181" s="24">
        <f>SUM(RRCensus[[#This Row],[1]:[31]])</f>
        <v>0</v>
      </c>
      <c r="AO181" s="25">
        <f>COUNTIF(RRCensus[[#This Row],[1]:[31]],"&gt;0")</f>
        <v>0</v>
      </c>
      <c r="AP181" s="31"/>
      <c r="AQ181" s="48"/>
    </row>
    <row r="182" spans="2:43" x14ac:dyDescent="0.35">
      <c r="B182" s="17">
        <f t="shared" si="13"/>
        <v>0</v>
      </c>
      <c r="C182" s="17">
        <f t="shared" si="14"/>
        <v>0</v>
      </c>
      <c r="D182" s="17">
        <f t="shared" si="15"/>
        <v>0</v>
      </c>
      <c r="E182" s="17" t="str">
        <f t="shared" si="16"/>
        <v>19/20</v>
      </c>
      <c r="F182" s="17">
        <f t="shared" si="17"/>
        <v>0</v>
      </c>
      <c r="G182" s="18">
        <f t="shared" si="18"/>
        <v>0</v>
      </c>
      <c r="H182" s="19"/>
      <c r="I182" s="49"/>
      <c r="J182" s="49"/>
      <c r="K182" s="49"/>
      <c r="L182" s="49"/>
      <c r="M182" s="49"/>
      <c r="N182" s="49"/>
      <c r="O182" s="49"/>
      <c r="P182" s="49"/>
      <c r="Q182" s="49"/>
      <c r="R182" s="49"/>
      <c r="S182" s="49"/>
      <c r="T182" s="49"/>
      <c r="U182" s="49"/>
      <c r="V182" s="49"/>
      <c r="W182" s="49"/>
      <c r="X182" s="49"/>
      <c r="Y182" s="49"/>
      <c r="Z182" s="49"/>
      <c r="AA182" s="49"/>
      <c r="AB182" s="49"/>
      <c r="AC182" s="49"/>
      <c r="AD182" s="49"/>
      <c r="AE182" s="49"/>
      <c r="AF182" s="49"/>
      <c r="AG182" s="49"/>
      <c r="AH182" s="49"/>
      <c r="AI182" s="49"/>
      <c r="AJ182" s="49"/>
      <c r="AK182" s="49"/>
      <c r="AL182" s="49"/>
      <c r="AM182" s="49"/>
      <c r="AN182" s="24">
        <f>SUM(RRCensus[[#This Row],[1]:[31]])</f>
        <v>0</v>
      </c>
      <c r="AO182" s="25">
        <f>COUNTIF(RRCensus[[#This Row],[1]:[31]],"&gt;0")</f>
        <v>0</v>
      </c>
      <c r="AP182" s="31"/>
      <c r="AQ182" s="48"/>
    </row>
    <row r="183" spans="2:43" x14ac:dyDescent="0.35">
      <c r="B183" s="17">
        <f t="shared" si="13"/>
        <v>0</v>
      </c>
      <c r="C183" s="17">
        <f t="shared" si="14"/>
        <v>0</v>
      </c>
      <c r="D183" s="17">
        <f t="shared" si="15"/>
        <v>0</v>
      </c>
      <c r="E183" s="17" t="str">
        <f t="shared" si="16"/>
        <v>19/20</v>
      </c>
      <c r="F183" s="17">
        <f t="shared" si="17"/>
        <v>0</v>
      </c>
      <c r="G183" s="18">
        <f t="shared" si="18"/>
        <v>0</v>
      </c>
      <c r="H183" s="19"/>
      <c r="I183" s="49"/>
      <c r="J183" s="49"/>
      <c r="K183" s="49"/>
      <c r="L183" s="49"/>
      <c r="M183" s="49"/>
      <c r="N183" s="49"/>
      <c r="O183" s="49"/>
      <c r="P183" s="49"/>
      <c r="Q183" s="49"/>
      <c r="R183" s="49"/>
      <c r="S183" s="49"/>
      <c r="T183" s="49"/>
      <c r="U183" s="49"/>
      <c r="V183" s="49"/>
      <c r="W183" s="49"/>
      <c r="X183" s="49"/>
      <c r="Y183" s="49"/>
      <c r="Z183" s="49"/>
      <c r="AA183" s="49"/>
      <c r="AB183" s="49"/>
      <c r="AC183" s="49"/>
      <c r="AD183" s="49"/>
      <c r="AE183" s="49"/>
      <c r="AF183" s="49"/>
      <c r="AG183" s="49"/>
      <c r="AH183" s="49"/>
      <c r="AI183" s="49"/>
      <c r="AJ183" s="49"/>
      <c r="AK183" s="49"/>
      <c r="AL183" s="49"/>
      <c r="AM183" s="49"/>
      <c r="AN183" s="24">
        <f>SUM(RRCensus[[#This Row],[1]:[31]])</f>
        <v>0</v>
      </c>
      <c r="AO183" s="25">
        <f>COUNTIF(RRCensus[[#This Row],[1]:[31]],"&gt;0")</f>
        <v>0</v>
      </c>
      <c r="AP183" s="31"/>
      <c r="AQ183" s="48"/>
    </row>
    <row r="184" spans="2:43" x14ac:dyDescent="0.35">
      <c r="B184" s="17">
        <f t="shared" si="13"/>
        <v>0</v>
      </c>
      <c r="C184" s="17">
        <f t="shared" si="14"/>
        <v>0</v>
      </c>
      <c r="D184" s="17">
        <f t="shared" si="15"/>
        <v>0</v>
      </c>
      <c r="E184" s="17" t="str">
        <f t="shared" si="16"/>
        <v>19/20</v>
      </c>
      <c r="F184" s="17">
        <f t="shared" si="17"/>
        <v>0</v>
      </c>
      <c r="G184" s="18">
        <f t="shared" si="18"/>
        <v>0</v>
      </c>
      <c r="H184" s="19"/>
      <c r="I184" s="49"/>
      <c r="J184" s="49"/>
      <c r="K184" s="49"/>
      <c r="L184" s="49"/>
      <c r="M184" s="49"/>
      <c r="N184" s="49"/>
      <c r="O184" s="49"/>
      <c r="P184" s="49"/>
      <c r="Q184" s="49"/>
      <c r="R184" s="49"/>
      <c r="S184" s="49"/>
      <c r="T184" s="49"/>
      <c r="U184" s="49"/>
      <c r="V184" s="49"/>
      <c r="W184" s="49"/>
      <c r="X184" s="49"/>
      <c r="Y184" s="49"/>
      <c r="Z184" s="49"/>
      <c r="AA184" s="49"/>
      <c r="AB184" s="49"/>
      <c r="AC184" s="49"/>
      <c r="AD184" s="49"/>
      <c r="AE184" s="49"/>
      <c r="AF184" s="49"/>
      <c r="AG184" s="49"/>
      <c r="AH184" s="49"/>
      <c r="AI184" s="49"/>
      <c r="AJ184" s="49"/>
      <c r="AK184" s="49"/>
      <c r="AL184" s="49"/>
      <c r="AM184" s="49"/>
      <c r="AN184" s="24">
        <f>SUM(RRCensus[[#This Row],[1]:[31]])</f>
        <v>0</v>
      </c>
      <c r="AO184" s="25">
        <f>COUNTIF(RRCensus[[#This Row],[1]:[31]],"&gt;0")</f>
        <v>0</v>
      </c>
      <c r="AP184" s="31"/>
      <c r="AQ184" s="48"/>
    </row>
    <row r="185" spans="2:43" x14ac:dyDescent="0.35">
      <c r="B185" s="17">
        <f t="shared" si="13"/>
        <v>0</v>
      </c>
      <c r="C185" s="17">
        <f t="shared" si="14"/>
        <v>0</v>
      </c>
      <c r="D185" s="17">
        <f t="shared" si="15"/>
        <v>0</v>
      </c>
      <c r="E185" s="17" t="str">
        <f t="shared" si="16"/>
        <v>19/20</v>
      </c>
      <c r="F185" s="17">
        <f t="shared" si="17"/>
        <v>0</v>
      </c>
      <c r="G185" s="18">
        <f t="shared" si="18"/>
        <v>0</v>
      </c>
      <c r="H185" s="19"/>
      <c r="I185" s="49"/>
      <c r="J185" s="49"/>
      <c r="K185" s="49"/>
      <c r="L185" s="49"/>
      <c r="M185" s="49"/>
      <c r="N185" s="49"/>
      <c r="O185" s="49"/>
      <c r="P185" s="49"/>
      <c r="Q185" s="49"/>
      <c r="R185" s="49"/>
      <c r="S185" s="49"/>
      <c r="T185" s="49"/>
      <c r="U185" s="49"/>
      <c r="V185" s="49"/>
      <c r="W185" s="49"/>
      <c r="X185" s="49"/>
      <c r="Y185" s="49"/>
      <c r="Z185" s="49"/>
      <c r="AA185" s="49"/>
      <c r="AB185" s="49"/>
      <c r="AC185" s="49"/>
      <c r="AD185" s="49"/>
      <c r="AE185" s="49"/>
      <c r="AF185" s="49"/>
      <c r="AG185" s="49"/>
      <c r="AH185" s="49"/>
      <c r="AI185" s="49"/>
      <c r="AJ185" s="49"/>
      <c r="AK185" s="49"/>
      <c r="AL185" s="49"/>
      <c r="AM185" s="49"/>
      <c r="AN185" s="24">
        <f>SUM(RRCensus[[#This Row],[1]:[31]])</f>
        <v>0</v>
      </c>
      <c r="AO185" s="25">
        <f>COUNTIF(RRCensus[[#This Row],[1]:[31]],"&gt;0")</f>
        <v>0</v>
      </c>
      <c r="AP185" s="31"/>
      <c r="AQ185" s="48"/>
    </row>
    <row r="186" spans="2:43" x14ac:dyDescent="0.35">
      <c r="B186" s="17">
        <f t="shared" si="13"/>
        <v>0</v>
      </c>
      <c r="C186" s="17">
        <f t="shared" si="14"/>
        <v>0</v>
      </c>
      <c r="D186" s="17">
        <f t="shared" si="15"/>
        <v>0</v>
      </c>
      <c r="E186" s="17" t="str">
        <f t="shared" si="16"/>
        <v>19/20</v>
      </c>
      <c r="F186" s="17">
        <f t="shared" si="17"/>
        <v>0</v>
      </c>
      <c r="G186" s="18">
        <f t="shared" si="18"/>
        <v>0</v>
      </c>
      <c r="H186" s="19"/>
      <c r="I186" s="49"/>
      <c r="J186" s="49"/>
      <c r="K186" s="49"/>
      <c r="L186" s="49"/>
      <c r="M186" s="49"/>
      <c r="N186" s="49"/>
      <c r="O186" s="49"/>
      <c r="P186" s="49"/>
      <c r="Q186" s="49"/>
      <c r="R186" s="49"/>
      <c r="S186" s="49"/>
      <c r="T186" s="49"/>
      <c r="U186" s="49"/>
      <c r="V186" s="49"/>
      <c r="W186" s="49"/>
      <c r="X186" s="49"/>
      <c r="Y186" s="49"/>
      <c r="Z186" s="49"/>
      <c r="AA186" s="49"/>
      <c r="AB186" s="49"/>
      <c r="AC186" s="49"/>
      <c r="AD186" s="49"/>
      <c r="AE186" s="49"/>
      <c r="AF186" s="49"/>
      <c r="AG186" s="49"/>
      <c r="AH186" s="49"/>
      <c r="AI186" s="49"/>
      <c r="AJ186" s="49"/>
      <c r="AK186" s="49"/>
      <c r="AL186" s="49"/>
      <c r="AM186" s="49"/>
      <c r="AN186" s="24">
        <f>SUM(RRCensus[[#This Row],[1]:[31]])</f>
        <v>0</v>
      </c>
      <c r="AO186" s="25">
        <f>COUNTIF(RRCensus[[#This Row],[1]:[31]],"&gt;0")</f>
        <v>0</v>
      </c>
      <c r="AP186" s="31"/>
      <c r="AQ186" s="48"/>
    </row>
    <row r="187" spans="2:43" x14ac:dyDescent="0.35">
      <c r="B187" s="17">
        <f t="shared" si="13"/>
        <v>0</v>
      </c>
      <c r="C187" s="17">
        <f t="shared" si="14"/>
        <v>0</v>
      </c>
      <c r="D187" s="17">
        <f t="shared" si="15"/>
        <v>0</v>
      </c>
      <c r="E187" s="17" t="str">
        <f t="shared" si="16"/>
        <v>19/20</v>
      </c>
      <c r="F187" s="17">
        <f t="shared" si="17"/>
        <v>0</v>
      </c>
      <c r="G187" s="18">
        <f t="shared" si="18"/>
        <v>0</v>
      </c>
      <c r="H187" s="19"/>
      <c r="I187" s="49"/>
      <c r="J187" s="49"/>
      <c r="K187" s="49"/>
      <c r="L187" s="49"/>
      <c r="M187" s="49"/>
      <c r="N187" s="49"/>
      <c r="O187" s="49"/>
      <c r="P187" s="49"/>
      <c r="Q187" s="49"/>
      <c r="R187" s="49"/>
      <c r="S187" s="49"/>
      <c r="T187" s="49"/>
      <c r="U187" s="49"/>
      <c r="V187" s="49"/>
      <c r="W187" s="49"/>
      <c r="X187" s="49"/>
      <c r="Y187" s="49"/>
      <c r="Z187" s="49"/>
      <c r="AA187" s="49"/>
      <c r="AB187" s="49"/>
      <c r="AC187" s="49"/>
      <c r="AD187" s="49"/>
      <c r="AE187" s="49"/>
      <c r="AF187" s="49"/>
      <c r="AG187" s="49"/>
      <c r="AH187" s="49"/>
      <c r="AI187" s="49"/>
      <c r="AJ187" s="49"/>
      <c r="AK187" s="49"/>
      <c r="AL187" s="49"/>
      <c r="AM187" s="49"/>
      <c r="AN187" s="24">
        <f>SUM(RRCensus[[#This Row],[1]:[31]])</f>
        <v>0</v>
      </c>
      <c r="AO187" s="25">
        <f>COUNTIF(RRCensus[[#This Row],[1]:[31]],"&gt;0")</f>
        <v>0</v>
      </c>
      <c r="AP187" s="31"/>
      <c r="AQ187" s="48"/>
    </row>
    <row r="188" spans="2:43" x14ac:dyDescent="0.35">
      <c r="B188" s="17">
        <f t="shared" si="13"/>
        <v>0</v>
      </c>
      <c r="C188" s="17">
        <f t="shared" si="14"/>
        <v>0</v>
      </c>
      <c r="D188" s="17">
        <f t="shared" si="15"/>
        <v>0</v>
      </c>
      <c r="E188" s="17" t="str">
        <f t="shared" si="16"/>
        <v>19/20</v>
      </c>
      <c r="F188" s="17">
        <f t="shared" si="17"/>
        <v>0</v>
      </c>
      <c r="G188" s="18">
        <f t="shared" si="18"/>
        <v>0</v>
      </c>
      <c r="H188" s="19"/>
      <c r="I188" s="49"/>
      <c r="J188" s="49"/>
      <c r="K188" s="49"/>
      <c r="L188" s="49"/>
      <c r="M188" s="49"/>
      <c r="N188" s="49"/>
      <c r="O188" s="49"/>
      <c r="P188" s="49"/>
      <c r="Q188" s="49"/>
      <c r="R188" s="49"/>
      <c r="S188" s="49"/>
      <c r="T188" s="49"/>
      <c r="U188" s="49"/>
      <c r="V188" s="49"/>
      <c r="W188" s="49"/>
      <c r="X188" s="49"/>
      <c r="Y188" s="49"/>
      <c r="Z188" s="49"/>
      <c r="AA188" s="49"/>
      <c r="AB188" s="49"/>
      <c r="AC188" s="49"/>
      <c r="AD188" s="49"/>
      <c r="AE188" s="49"/>
      <c r="AF188" s="49"/>
      <c r="AG188" s="49"/>
      <c r="AH188" s="49"/>
      <c r="AI188" s="49"/>
      <c r="AJ188" s="49"/>
      <c r="AK188" s="49"/>
      <c r="AL188" s="49"/>
      <c r="AM188" s="49"/>
      <c r="AN188" s="24">
        <f>SUM(RRCensus[[#This Row],[1]:[31]])</f>
        <v>0</v>
      </c>
      <c r="AO188" s="25">
        <f>COUNTIF(RRCensus[[#This Row],[1]:[31]],"&gt;0")</f>
        <v>0</v>
      </c>
      <c r="AP188" s="31"/>
      <c r="AQ188" s="48"/>
    </row>
    <row r="189" spans="2:43" x14ac:dyDescent="0.35">
      <c r="B189" s="17">
        <f t="shared" si="13"/>
        <v>0</v>
      </c>
      <c r="C189" s="17">
        <f t="shared" si="14"/>
        <v>0</v>
      </c>
      <c r="D189" s="17">
        <f t="shared" si="15"/>
        <v>0</v>
      </c>
      <c r="E189" s="17" t="str">
        <f t="shared" si="16"/>
        <v>19/20</v>
      </c>
      <c r="F189" s="17">
        <f t="shared" si="17"/>
        <v>0</v>
      </c>
      <c r="G189" s="18">
        <f t="shared" si="18"/>
        <v>0</v>
      </c>
      <c r="H189" s="19"/>
      <c r="I189" s="49"/>
      <c r="J189" s="49"/>
      <c r="K189" s="49"/>
      <c r="L189" s="49"/>
      <c r="M189" s="49"/>
      <c r="N189" s="49"/>
      <c r="O189" s="49"/>
      <c r="P189" s="49"/>
      <c r="Q189" s="49"/>
      <c r="R189" s="49"/>
      <c r="S189" s="49"/>
      <c r="T189" s="49"/>
      <c r="U189" s="49"/>
      <c r="V189" s="49"/>
      <c r="W189" s="49"/>
      <c r="X189" s="49"/>
      <c r="Y189" s="49"/>
      <c r="Z189" s="49"/>
      <c r="AA189" s="49"/>
      <c r="AB189" s="49"/>
      <c r="AC189" s="49"/>
      <c r="AD189" s="49"/>
      <c r="AE189" s="49"/>
      <c r="AF189" s="49"/>
      <c r="AG189" s="49"/>
      <c r="AH189" s="49"/>
      <c r="AI189" s="49"/>
      <c r="AJ189" s="49"/>
      <c r="AK189" s="49"/>
      <c r="AL189" s="49"/>
      <c r="AM189" s="49"/>
      <c r="AN189" s="24">
        <f>SUM(RRCensus[[#This Row],[1]:[31]])</f>
        <v>0</v>
      </c>
      <c r="AO189" s="25">
        <f>COUNTIF(RRCensus[[#This Row],[1]:[31]],"&gt;0")</f>
        <v>0</v>
      </c>
      <c r="AP189" s="31"/>
      <c r="AQ189" s="48"/>
    </row>
    <row r="190" spans="2:43" x14ac:dyDescent="0.35">
      <c r="B190" s="17">
        <f t="shared" si="13"/>
        <v>0</v>
      </c>
      <c r="C190" s="17">
        <f t="shared" si="14"/>
        <v>0</v>
      </c>
      <c r="D190" s="17">
        <f t="shared" si="15"/>
        <v>0</v>
      </c>
      <c r="E190" s="17" t="str">
        <f t="shared" si="16"/>
        <v>19/20</v>
      </c>
      <c r="F190" s="17">
        <f t="shared" si="17"/>
        <v>0</v>
      </c>
      <c r="G190" s="18">
        <f t="shared" si="18"/>
        <v>0</v>
      </c>
      <c r="H190" s="19"/>
      <c r="I190" s="49"/>
      <c r="J190" s="49"/>
      <c r="K190" s="49"/>
      <c r="L190" s="49"/>
      <c r="M190" s="49"/>
      <c r="N190" s="49"/>
      <c r="O190" s="49"/>
      <c r="P190" s="49"/>
      <c r="Q190" s="49"/>
      <c r="R190" s="49"/>
      <c r="S190" s="49"/>
      <c r="T190" s="49"/>
      <c r="U190" s="49"/>
      <c r="V190" s="49"/>
      <c r="W190" s="49"/>
      <c r="X190" s="49"/>
      <c r="Y190" s="49"/>
      <c r="Z190" s="49"/>
      <c r="AA190" s="49"/>
      <c r="AB190" s="49"/>
      <c r="AC190" s="49"/>
      <c r="AD190" s="49"/>
      <c r="AE190" s="49"/>
      <c r="AF190" s="49"/>
      <c r="AG190" s="49"/>
      <c r="AH190" s="49"/>
      <c r="AI190" s="49"/>
      <c r="AJ190" s="49"/>
      <c r="AK190" s="49"/>
      <c r="AL190" s="49"/>
      <c r="AM190" s="49"/>
      <c r="AN190" s="24">
        <f>SUM(RRCensus[[#This Row],[1]:[31]])</f>
        <v>0</v>
      </c>
      <c r="AO190" s="25">
        <f>COUNTIF(RRCensus[[#This Row],[1]:[31]],"&gt;0")</f>
        <v>0</v>
      </c>
      <c r="AP190" s="31"/>
      <c r="AQ190" s="48"/>
    </row>
    <row r="191" spans="2:43" x14ac:dyDescent="0.35">
      <c r="B191" s="17">
        <f t="shared" si="13"/>
        <v>0</v>
      </c>
      <c r="C191" s="17">
        <f t="shared" si="14"/>
        <v>0</v>
      </c>
      <c r="D191" s="17">
        <f t="shared" si="15"/>
        <v>0</v>
      </c>
      <c r="E191" s="17" t="str">
        <f t="shared" si="16"/>
        <v>19/20</v>
      </c>
      <c r="F191" s="17">
        <f t="shared" si="17"/>
        <v>0</v>
      </c>
      <c r="G191" s="18">
        <f t="shared" si="18"/>
        <v>0</v>
      </c>
      <c r="H191" s="19"/>
      <c r="I191" s="49"/>
      <c r="J191" s="49"/>
      <c r="K191" s="49"/>
      <c r="L191" s="49"/>
      <c r="M191" s="49"/>
      <c r="N191" s="49"/>
      <c r="O191" s="49"/>
      <c r="P191" s="49"/>
      <c r="Q191" s="49"/>
      <c r="R191" s="49"/>
      <c r="S191" s="49"/>
      <c r="T191" s="49"/>
      <c r="U191" s="49"/>
      <c r="V191" s="49"/>
      <c r="W191" s="49"/>
      <c r="X191" s="49"/>
      <c r="Y191" s="49"/>
      <c r="Z191" s="49"/>
      <c r="AA191" s="49"/>
      <c r="AB191" s="49"/>
      <c r="AC191" s="49"/>
      <c r="AD191" s="49"/>
      <c r="AE191" s="49"/>
      <c r="AF191" s="49"/>
      <c r="AG191" s="49"/>
      <c r="AH191" s="49"/>
      <c r="AI191" s="49"/>
      <c r="AJ191" s="49"/>
      <c r="AK191" s="49"/>
      <c r="AL191" s="49"/>
      <c r="AM191" s="49"/>
      <c r="AN191" s="24">
        <f>SUM(RRCensus[[#This Row],[1]:[31]])</f>
        <v>0</v>
      </c>
      <c r="AO191" s="25">
        <f>COUNTIF(RRCensus[[#This Row],[1]:[31]],"&gt;0")</f>
        <v>0</v>
      </c>
      <c r="AP191" s="31"/>
      <c r="AQ191" s="48"/>
    </row>
    <row r="192" spans="2:43" x14ac:dyDescent="0.35">
      <c r="B192" s="17">
        <f t="shared" si="13"/>
        <v>0</v>
      </c>
      <c r="C192" s="17">
        <f t="shared" si="14"/>
        <v>0</v>
      </c>
      <c r="D192" s="17">
        <f t="shared" si="15"/>
        <v>0</v>
      </c>
      <c r="E192" s="17" t="str">
        <f t="shared" si="16"/>
        <v>19/20</v>
      </c>
      <c r="F192" s="17">
        <f t="shared" si="17"/>
        <v>0</v>
      </c>
      <c r="G192" s="18">
        <f t="shared" si="18"/>
        <v>0</v>
      </c>
      <c r="H192" s="19"/>
      <c r="I192" s="49"/>
      <c r="J192" s="49"/>
      <c r="K192" s="49"/>
      <c r="L192" s="49"/>
      <c r="M192" s="49"/>
      <c r="N192" s="49"/>
      <c r="O192" s="49"/>
      <c r="P192" s="49"/>
      <c r="Q192" s="49"/>
      <c r="R192" s="49"/>
      <c r="S192" s="49"/>
      <c r="T192" s="49"/>
      <c r="U192" s="49"/>
      <c r="V192" s="49"/>
      <c r="W192" s="49"/>
      <c r="X192" s="49"/>
      <c r="Y192" s="49"/>
      <c r="Z192" s="49"/>
      <c r="AA192" s="49"/>
      <c r="AB192" s="49"/>
      <c r="AC192" s="49"/>
      <c r="AD192" s="49"/>
      <c r="AE192" s="49"/>
      <c r="AF192" s="49"/>
      <c r="AG192" s="49"/>
      <c r="AH192" s="49"/>
      <c r="AI192" s="49"/>
      <c r="AJ192" s="49"/>
      <c r="AK192" s="49"/>
      <c r="AL192" s="49"/>
      <c r="AM192" s="49"/>
      <c r="AN192" s="24">
        <f>SUM(RRCensus[[#This Row],[1]:[31]])</f>
        <v>0</v>
      </c>
      <c r="AO192" s="25">
        <f>COUNTIF(RRCensus[[#This Row],[1]:[31]],"&gt;0")</f>
        <v>0</v>
      </c>
      <c r="AP192" s="31"/>
      <c r="AQ192" s="48"/>
    </row>
    <row r="193" spans="2:43" x14ac:dyDescent="0.35">
      <c r="B193" s="17">
        <f t="shared" si="13"/>
        <v>0</v>
      </c>
      <c r="C193" s="17">
        <f t="shared" si="14"/>
        <v>0</v>
      </c>
      <c r="D193" s="17">
        <f t="shared" si="15"/>
        <v>0</v>
      </c>
      <c r="E193" s="17" t="str">
        <f t="shared" si="16"/>
        <v>19/20</v>
      </c>
      <c r="F193" s="17">
        <f t="shared" si="17"/>
        <v>0</v>
      </c>
      <c r="G193" s="18">
        <f t="shared" si="18"/>
        <v>0</v>
      </c>
      <c r="H193" s="19"/>
      <c r="I193" s="49"/>
      <c r="J193" s="49"/>
      <c r="K193" s="49"/>
      <c r="L193" s="49"/>
      <c r="M193" s="49"/>
      <c r="N193" s="49"/>
      <c r="O193" s="49"/>
      <c r="P193" s="49"/>
      <c r="Q193" s="49"/>
      <c r="R193" s="49"/>
      <c r="S193" s="49"/>
      <c r="T193" s="49"/>
      <c r="U193" s="49"/>
      <c r="V193" s="49"/>
      <c r="W193" s="49"/>
      <c r="X193" s="49"/>
      <c r="Y193" s="49"/>
      <c r="Z193" s="49"/>
      <c r="AA193" s="49"/>
      <c r="AB193" s="49"/>
      <c r="AC193" s="49"/>
      <c r="AD193" s="49"/>
      <c r="AE193" s="49"/>
      <c r="AF193" s="49"/>
      <c r="AG193" s="49"/>
      <c r="AH193" s="49"/>
      <c r="AI193" s="49"/>
      <c r="AJ193" s="49"/>
      <c r="AK193" s="49"/>
      <c r="AL193" s="49"/>
      <c r="AM193" s="49"/>
      <c r="AN193" s="24">
        <f>SUM(RRCensus[[#This Row],[1]:[31]])</f>
        <v>0</v>
      </c>
      <c r="AO193" s="25">
        <f>COUNTIF(RRCensus[[#This Row],[1]:[31]],"&gt;0")</f>
        <v>0</v>
      </c>
      <c r="AP193" s="31"/>
      <c r="AQ193" s="48"/>
    </row>
    <row r="194" spans="2:43" x14ac:dyDescent="0.35">
      <c r="B194" s="17">
        <f t="shared" si="13"/>
        <v>0</v>
      </c>
      <c r="C194" s="17">
        <f t="shared" si="14"/>
        <v>0</v>
      </c>
      <c r="D194" s="17">
        <f t="shared" si="15"/>
        <v>0</v>
      </c>
      <c r="E194" s="17" t="str">
        <f t="shared" si="16"/>
        <v>19/20</v>
      </c>
      <c r="F194" s="17">
        <f t="shared" si="17"/>
        <v>0</v>
      </c>
      <c r="G194" s="18">
        <f t="shared" si="18"/>
        <v>0</v>
      </c>
      <c r="H194" s="19"/>
      <c r="I194" s="49"/>
      <c r="J194" s="49"/>
      <c r="K194" s="49"/>
      <c r="L194" s="49"/>
      <c r="M194" s="49"/>
      <c r="N194" s="49"/>
      <c r="O194" s="49"/>
      <c r="P194" s="49"/>
      <c r="Q194" s="49"/>
      <c r="R194" s="49"/>
      <c r="S194" s="49"/>
      <c r="T194" s="49"/>
      <c r="U194" s="49"/>
      <c r="V194" s="49"/>
      <c r="W194" s="49"/>
      <c r="X194" s="49"/>
      <c r="Y194" s="49"/>
      <c r="Z194" s="49"/>
      <c r="AA194" s="49"/>
      <c r="AB194" s="49"/>
      <c r="AC194" s="49"/>
      <c r="AD194" s="49"/>
      <c r="AE194" s="49"/>
      <c r="AF194" s="49"/>
      <c r="AG194" s="49"/>
      <c r="AH194" s="49"/>
      <c r="AI194" s="49"/>
      <c r="AJ194" s="49"/>
      <c r="AK194" s="49"/>
      <c r="AL194" s="49"/>
      <c r="AM194" s="49"/>
      <c r="AN194" s="24">
        <f>SUM(RRCensus[[#This Row],[1]:[31]])</f>
        <v>0</v>
      </c>
      <c r="AO194" s="25">
        <f>COUNTIF(RRCensus[[#This Row],[1]:[31]],"&gt;0")</f>
        <v>0</v>
      </c>
      <c r="AP194" s="31"/>
      <c r="AQ194" s="48"/>
    </row>
    <row r="195" spans="2:43" x14ac:dyDescent="0.35">
      <c r="B195" s="17">
        <f t="shared" si="13"/>
        <v>0</v>
      </c>
      <c r="C195" s="17">
        <f t="shared" si="14"/>
        <v>0</v>
      </c>
      <c r="D195" s="17">
        <f t="shared" si="15"/>
        <v>0</v>
      </c>
      <c r="E195" s="17" t="str">
        <f t="shared" si="16"/>
        <v>19/20</v>
      </c>
      <c r="F195" s="17">
        <f t="shared" si="17"/>
        <v>0</v>
      </c>
      <c r="G195" s="18">
        <f t="shared" si="18"/>
        <v>0</v>
      </c>
      <c r="H195" s="19"/>
      <c r="I195" s="49"/>
      <c r="J195" s="49"/>
      <c r="K195" s="49"/>
      <c r="L195" s="49"/>
      <c r="M195" s="49"/>
      <c r="N195" s="49"/>
      <c r="O195" s="49"/>
      <c r="P195" s="49"/>
      <c r="Q195" s="49"/>
      <c r="R195" s="49"/>
      <c r="S195" s="49"/>
      <c r="T195" s="49"/>
      <c r="U195" s="49"/>
      <c r="V195" s="49"/>
      <c r="W195" s="49"/>
      <c r="X195" s="49"/>
      <c r="Y195" s="49"/>
      <c r="Z195" s="49"/>
      <c r="AA195" s="49"/>
      <c r="AB195" s="49"/>
      <c r="AC195" s="49"/>
      <c r="AD195" s="49"/>
      <c r="AE195" s="49"/>
      <c r="AF195" s="49"/>
      <c r="AG195" s="49"/>
      <c r="AH195" s="49"/>
      <c r="AI195" s="49"/>
      <c r="AJ195" s="49"/>
      <c r="AK195" s="49"/>
      <c r="AL195" s="49"/>
      <c r="AM195" s="49"/>
      <c r="AN195" s="24">
        <f>SUM(RRCensus[[#This Row],[1]:[31]])</f>
        <v>0</v>
      </c>
      <c r="AO195" s="25">
        <f>COUNTIF(RRCensus[[#This Row],[1]:[31]],"&gt;0")</f>
        <v>0</v>
      </c>
      <c r="AP195" s="31"/>
      <c r="AQ195" s="48"/>
    </row>
    <row r="196" spans="2:43" x14ac:dyDescent="0.35">
      <c r="B196" s="17">
        <f t="shared" si="13"/>
        <v>0</v>
      </c>
      <c r="C196" s="17">
        <f t="shared" si="14"/>
        <v>0</v>
      </c>
      <c r="D196" s="17">
        <f t="shared" si="15"/>
        <v>0</v>
      </c>
      <c r="E196" s="17" t="str">
        <f t="shared" si="16"/>
        <v>19/20</v>
      </c>
      <c r="F196" s="17">
        <f t="shared" si="17"/>
        <v>0</v>
      </c>
      <c r="G196" s="18">
        <f t="shared" si="18"/>
        <v>0</v>
      </c>
      <c r="H196" s="19"/>
      <c r="I196" s="49"/>
      <c r="J196" s="49"/>
      <c r="K196" s="49"/>
      <c r="L196" s="49"/>
      <c r="M196" s="49"/>
      <c r="N196" s="49"/>
      <c r="O196" s="49"/>
      <c r="P196" s="49"/>
      <c r="Q196" s="49"/>
      <c r="R196" s="49"/>
      <c r="S196" s="49"/>
      <c r="T196" s="49"/>
      <c r="U196" s="49"/>
      <c r="V196" s="49"/>
      <c r="W196" s="49"/>
      <c r="X196" s="49"/>
      <c r="Y196" s="49"/>
      <c r="Z196" s="49"/>
      <c r="AA196" s="49"/>
      <c r="AB196" s="49"/>
      <c r="AC196" s="49"/>
      <c r="AD196" s="49"/>
      <c r="AE196" s="49"/>
      <c r="AF196" s="49"/>
      <c r="AG196" s="49"/>
      <c r="AH196" s="49"/>
      <c r="AI196" s="49"/>
      <c r="AJ196" s="49"/>
      <c r="AK196" s="49"/>
      <c r="AL196" s="49"/>
      <c r="AM196" s="49"/>
      <c r="AN196" s="24">
        <f>SUM(RRCensus[[#This Row],[1]:[31]])</f>
        <v>0</v>
      </c>
      <c r="AO196" s="25">
        <f>COUNTIF(RRCensus[[#This Row],[1]:[31]],"&gt;0")</f>
        <v>0</v>
      </c>
      <c r="AP196" s="31"/>
      <c r="AQ196" s="48"/>
    </row>
    <row r="197" spans="2:43" x14ac:dyDescent="0.35">
      <c r="B197" s="17">
        <f t="shared" si="13"/>
        <v>0</v>
      </c>
      <c r="C197" s="17">
        <f t="shared" si="14"/>
        <v>0</v>
      </c>
      <c r="D197" s="17">
        <f t="shared" si="15"/>
        <v>0</v>
      </c>
      <c r="E197" s="17" t="str">
        <f t="shared" si="16"/>
        <v>19/20</v>
      </c>
      <c r="F197" s="17">
        <f t="shared" si="17"/>
        <v>0</v>
      </c>
      <c r="G197" s="18">
        <f t="shared" si="18"/>
        <v>0</v>
      </c>
      <c r="H197" s="19"/>
      <c r="I197" s="49"/>
      <c r="J197" s="49"/>
      <c r="K197" s="49"/>
      <c r="L197" s="49"/>
      <c r="M197" s="49"/>
      <c r="N197" s="49"/>
      <c r="O197" s="49"/>
      <c r="P197" s="49"/>
      <c r="Q197" s="49"/>
      <c r="R197" s="49"/>
      <c r="S197" s="49"/>
      <c r="T197" s="49"/>
      <c r="U197" s="49"/>
      <c r="V197" s="49"/>
      <c r="W197" s="49"/>
      <c r="X197" s="49"/>
      <c r="Y197" s="49"/>
      <c r="Z197" s="49"/>
      <c r="AA197" s="49"/>
      <c r="AB197" s="49"/>
      <c r="AC197" s="49"/>
      <c r="AD197" s="49"/>
      <c r="AE197" s="49"/>
      <c r="AF197" s="49"/>
      <c r="AG197" s="49"/>
      <c r="AH197" s="49"/>
      <c r="AI197" s="49"/>
      <c r="AJ197" s="49"/>
      <c r="AK197" s="49"/>
      <c r="AL197" s="49"/>
      <c r="AM197" s="49"/>
      <c r="AN197" s="24">
        <f>SUM(RRCensus[[#This Row],[1]:[31]])</f>
        <v>0</v>
      </c>
      <c r="AO197" s="25">
        <f>COUNTIF(RRCensus[[#This Row],[1]:[31]],"&gt;0")</f>
        <v>0</v>
      </c>
      <c r="AP197" s="31"/>
      <c r="AQ197" s="48"/>
    </row>
    <row r="198" spans="2:43" x14ac:dyDescent="0.35">
      <c r="B198" s="17">
        <f t="shared" si="13"/>
        <v>0</v>
      </c>
      <c r="C198" s="17">
        <f t="shared" si="14"/>
        <v>0</v>
      </c>
      <c r="D198" s="17">
        <f t="shared" si="15"/>
        <v>0</v>
      </c>
      <c r="E198" s="17" t="str">
        <f t="shared" si="16"/>
        <v>19/20</v>
      </c>
      <c r="F198" s="17">
        <f t="shared" si="17"/>
        <v>0</v>
      </c>
      <c r="G198" s="18">
        <f t="shared" si="18"/>
        <v>0</v>
      </c>
      <c r="H198" s="19"/>
      <c r="I198" s="49"/>
      <c r="J198" s="49"/>
      <c r="K198" s="49"/>
      <c r="L198" s="49"/>
      <c r="M198" s="49"/>
      <c r="N198" s="49"/>
      <c r="O198" s="49"/>
      <c r="P198" s="49"/>
      <c r="Q198" s="49"/>
      <c r="R198" s="49"/>
      <c r="S198" s="49"/>
      <c r="T198" s="49"/>
      <c r="U198" s="49"/>
      <c r="V198" s="49"/>
      <c r="W198" s="49"/>
      <c r="X198" s="49"/>
      <c r="Y198" s="49"/>
      <c r="Z198" s="49"/>
      <c r="AA198" s="49"/>
      <c r="AB198" s="49"/>
      <c r="AC198" s="49"/>
      <c r="AD198" s="49"/>
      <c r="AE198" s="49"/>
      <c r="AF198" s="49"/>
      <c r="AG198" s="49"/>
      <c r="AH198" s="49"/>
      <c r="AI198" s="49"/>
      <c r="AJ198" s="49"/>
      <c r="AK198" s="49"/>
      <c r="AL198" s="49"/>
      <c r="AM198" s="49"/>
      <c r="AN198" s="24">
        <f>SUM(RRCensus[[#This Row],[1]:[31]])</f>
        <v>0</v>
      </c>
      <c r="AO198" s="25">
        <f>COUNTIF(RRCensus[[#This Row],[1]:[31]],"&gt;0")</f>
        <v>0</v>
      </c>
      <c r="AP198" s="31"/>
      <c r="AQ198" s="48"/>
    </row>
    <row r="199" spans="2:43" x14ac:dyDescent="0.35">
      <c r="B199" s="17">
        <f t="shared" si="13"/>
        <v>0</v>
      </c>
      <c r="C199" s="17">
        <f t="shared" si="14"/>
        <v>0</v>
      </c>
      <c r="D199" s="17">
        <f t="shared" si="15"/>
        <v>0</v>
      </c>
      <c r="E199" s="17" t="str">
        <f t="shared" si="16"/>
        <v>19/20</v>
      </c>
      <c r="F199" s="17">
        <f t="shared" si="17"/>
        <v>0</v>
      </c>
      <c r="G199" s="18">
        <f t="shared" si="18"/>
        <v>0</v>
      </c>
      <c r="H199" s="19"/>
      <c r="I199" s="49"/>
      <c r="J199" s="49"/>
      <c r="K199" s="49"/>
      <c r="L199" s="49"/>
      <c r="M199" s="49"/>
      <c r="N199" s="49"/>
      <c r="O199" s="49"/>
      <c r="P199" s="49"/>
      <c r="Q199" s="49"/>
      <c r="R199" s="49"/>
      <c r="S199" s="49"/>
      <c r="T199" s="49"/>
      <c r="U199" s="49"/>
      <c r="V199" s="49"/>
      <c r="W199" s="49"/>
      <c r="X199" s="49"/>
      <c r="Y199" s="49"/>
      <c r="Z199" s="49"/>
      <c r="AA199" s="49"/>
      <c r="AB199" s="49"/>
      <c r="AC199" s="49"/>
      <c r="AD199" s="49"/>
      <c r="AE199" s="49"/>
      <c r="AF199" s="49"/>
      <c r="AG199" s="49"/>
      <c r="AH199" s="49"/>
      <c r="AI199" s="49"/>
      <c r="AJ199" s="49"/>
      <c r="AK199" s="49"/>
      <c r="AL199" s="49"/>
      <c r="AM199" s="49"/>
      <c r="AN199" s="24">
        <f>SUM(RRCensus[[#This Row],[1]:[31]])</f>
        <v>0</v>
      </c>
      <c r="AO199" s="25">
        <f>COUNTIF(RRCensus[[#This Row],[1]:[31]],"&gt;0")</f>
        <v>0</v>
      </c>
      <c r="AP199" s="31"/>
      <c r="AQ199" s="48"/>
    </row>
    <row r="200" spans="2:43" x14ac:dyDescent="0.35">
      <c r="B200" s="17">
        <f t="shared" ref="B200:B363" si="19">$I$2</f>
        <v>0</v>
      </c>
      <c r="C200" s="17">
        <f t="shared" ref="C200:C363" si="20">$I$3</f>
        <v>0</v>
      </c>
      <c r="D200" s="17">
        <f t="shared" ref="D200:D363" si="21">$I$4</f>
        <v>0</v>
      </c>
      <c r="E200" s="17" t="str">
        <f t="shared" ref="E200:E363" si="22">$S$2</f>
        <v>19/20</v>
      </c>
      <c r="F200" s="17">
        <f t="shared" ref="F200:F363" si="23">$S$3</f>
        <v>0</v>
      </c>
      <c r="G200" s="18">
        <f t="shared" ref="G200:G363" si="24">$S$4</f>
        <v>0</v>
      </c>
      <c r="H200" s="19"/>
      <c r="I200" s="49"/>
      <c r="J200" s="49"/>
      <c r="K200" s="49"/>
      <c r="L200" s="49"/>
      <c r="M200" s="49"/>
      <c r="N200" s="49"/>
      <c r="O200" s="49"/>
      <c r="P200" s="49"/>
      <c r="Q200" s="49"/>
      <c r="R200" s="49"/>
      <c r="S200" s="49"/>
      <c r="T200" s="49"/>
      <c r="U200" s="49"/>
      <c r="V200" s="49"/>
      <c r="W200" s="49"/>
      <c r="X200" s="49"/>
      <c r="Y200" s="49"/>
      <c r="Z200" s="49"/>
      <c r="AA200" s="49"/>
      <c r="AB200" s="49"/>
      <c r="AC200" s="49"/>
      <c r="AD200" s="49"/>
      <c r="AE200" s="49"/>
      <c r="AF200" s="49"/>
      <c r="AG200" s="49"/>
      <c r="AH200" s="49"/>
      <c r="AI200" s="49"/>
      <c r="AJ200" s="49"/>
      <c r="AK200" s="49"/>
      <c r="AL200" s="49"/>
      <c r="AM200" s="49"/>
      <c r="AN200" s="24">
        <f>SUM(RRCensus[[#This Row],[1]:[31]])</f>
        <v>0</v>
      </c>
      <c r="AO200" s="25">
        <f>COUNTIF(RRCensus[[#This Row],[1]:[31]],"&gt;0")</f>
        <v>0</v>
      </c>
      <c r="AP200" s="31"/>
      <c r="AQ200" s="48"/>
    </row>
    <row r="201" spans="2:43" x14ac:dyDescent="0.35">
      <c r="B201" s="17">
        <f t="shared" si="19"/>
        <v>0</v>
      </c>
      <c r="C201" s="17">
        <f t="shared" si="20"/>
        <v>0</v>
      </c>
      <c r="D201" s="17">
        <f t="shared" si="21"/>
        <v>0</v>
      </c>
      <c r="E201" s="17" t="str">
        <f t="shared" si="22"/>
        <v>19/20</v>
      </c>
      <c r="F201" s="17">
        <f t="shared" si="23"/>
        <v>0</v>
      </c>
      <c r="G201" s="18">
        <f t="shared" si="24"/>
        <v>0</v>
      </c>
      <c r="H201" s="19"/>
      <c r="I201" s="49"/>
      <c r="J201" s="49"/>
      <c r="K201" s="49"/>
      <c r="L201" s="49"/>
      <c r="M201" s="49"/>
      <c r="N201" s="49"/>
      <c r="O201" s="49"/>
      <c r="P201" s="49"/>
      <c r="Q201" s="49"/>
      <c r="R201" s="49"/>
      <c r="S201" s="49"/>
      <c r="T201" s="49"/>
      <c r="U201" s="49"/>
      <c r="V201" s="49"/>
      <c r="W201" s="49"/>
      <c r="X201" s="49"/>
      <c r="Y201" s="49"/>
      <c r="Z201" s="49"/>
      <c r="AA201" s="49"/>
      <c r="AB201" s="49"/>
      <c r="AC201" s="49"/>
      <c r="AD201" s="49"/>
      <c r="AE201" s="49"/>
      <c r="AF201" s="49"/>
      <c r="AG201" s="49"/>
      <c r="AH201" s="49"/>
      <c r="AI201" s="49"/>
      <c r="AJ201" s="49"/>
      <c r="AK201" s="49"/>
      <c r="AL201" s="49"/>
      <c r="AM201" s="49"/>
      <c r="AN201" s="24">
        <f>SUM(RRCensus[[#This Row],[1]:[31]])</f>
        <v>0</v>
      </c>
      <c r="AO201" s="25">
        <f>COUNTIF(RRCensus[[#This Row],[1]:[31]],"&gt;0")</f>
        <v>0</v>
      </c>
      <c r="AP201" s="31"/>
      <c r="AQ201" s="48"/>
    </row>
    <row r="202" spans="2:43" x14ac:dyDescent="0.35">
      <c r="B202" s="17">
        <f t="shared" si="19"/>
        <v>0</v>
      </c>
      <c r="C202" s="17">
        <f t="shared" si="20"/>
        <v>0</v>
      </c>
      <c r="D202" s="17">
        <f t="shared" si="21"/>
        <v>0</v>
      </c>
      <c r="E202" s="17" t="str">
        <f t="shared" si="22"/>
        <v>19/20</v>
      </c>
      <c r="F202" s="17">
        <f t="shared" si="23"/>
        <v>0</v>
      </c>
      <c r="G202" s="18">
        <f t="shared" si="24"/>
        <v>0</v>
      </c>
      <c r="H202" s="19"/>
      <c r="I202" s="49"/>
      <c r="J202" s="49"/>
      <c r="K202" s="49"/>
      <c r="L202" s="49"/>
      <c r="M202" s="49"/>
      <c r="N202" s="49"/>
      <c r="O202" s="49"/>
      <c r="P202" s="49"/>
      <c r="Q202" s="49"/>
      <c r="R202" s="49"/>
      <c r="S202" s="49"/>
      <c r="T202" s="49"/>
      <c r="U202" s="49"/>
      <c r="V202" s="49"/>
      <c r="W202" s="49"/>
      <c r="X202" s="49"/>
      <c r="Y202" s="49"/>
      <c r="Z202" s="49"/>
      <c r="AA202" s="49"/>
      <c r="AB202" s="49"/>
      <c r="AC202" s="49"/>
      <c r="AD202" s="49"/>
      <c r="AE202" s="49"/>
      <c r="AF202" s="49"/>
      <c r="AG202" s="49"/>
      <c r="AH202" s="49"/>
      <c r="AI202" s="49"/>
      <c r="AJ202" s="49"/>
      <c r="AK202" s="49"/>
      <c r="AL202" s="49"/>
      <c r="AM202" s="49"/>
      <c r="AN202" s="24">
        <f>SUM(RRCensus[[#This Row],[1]:[31]])</f>
        <v>0</v>
      </c>
      <c r="AO202" s="25">
        <f>COUNTIF(RRCensus[[#This Row],[1]:[31]],"&gt;0")</f>
        <v>0</v>
      </c>
      <c r="AP202" s="31"/>
      <c r="AQ202" s="48"/>
    </row>
    <row r="203" spans="2:43" x14ac:dyDescent="0.35">
      <c r="B203" s="17">
        <f t="shared" si="19"/>
        <v>0</v>
      </c>
      <c r="C203" s="17">
        <f t="shared" si="20"/>
        <v>0</v>
      </c>
      <c r="D203" s="17">
        <f t="shared" si="21"/>
        <v>0</v>
      </c>
      <c r="E203" s="17" t="str">
        <f t="shared" si="22"/>
        <v>19/20</v>
      </c>
      <c r="F203" s="17">
        <f t="shared" si="23"/>
        <v>0</v>
      </c>
      <c r="G203" s="18">
        <f t="shared" si="24"/>
        <v>0</v>
      </c>
      <c r="H203" s="19"/>
      <c r="I203" s="49"/>
      <c r="J203" s="49"/>
      <c r="K203" s="49"/>
      <c r="L203" s="49"/>
      <c r="M203" s="49"/>
      <c r="N203" s="49"/>
      <c r="O203" s="49"/>
      <c r="P203" s="49"/>
      <c r="Q203" s="49"/>
      <c r="R203" s="49"/>
      <c r="S203" s="49"/>
      <c r="T203" s="49"/>
      <c r="U203" s="49"/>
      <c r="V203" s="49"/>
      <c r="W203" s="49"/>
      <c r="X203" s="49"/>
      <c r="Y203" s="49"/>
      <c r="Z203" s="49"/>
      <c r="AA203" s="49"/>
      <c r="AB203" s="49"/>
      <c r="AC203" s="49"/>
      <c r="AD203" s="49"/>
      <c r="AE203" s="49"/>
      <c r="AF203" s="49"/>
      <c r="AG203" s="49"/>
      <c r="AH203" s="49"/>
      <c r="AI203" s="49"/>
      <c r="AJ203" s="49"/>
      <c r="AK203" s="49"/>
      <c r="AL203" s="49"/>
      <c r="AM203" s="49"/>
      <c r="AN203" s="24">
        <f>SUM(RRCensus[[#This Row],[1]:[31]])</f>
        <v>0</v>
      </c>
      <c r="AO203" s="25">
        <f>COUNTIF(RRCensus[[#This Row],[1]:[31]],"&gt;0")</f>
        <v>0</v>
      </c>
      <c r="AP203" s="31"/>
      <c r="AQ203" s="48"/>
    </row>
    <row r="204" spans="2:43" x14ac:dyDescent="0.35">
      <c r="B204" s="17">
        <f t="shared" si="19"/>
        <v>0</v>
      </c>
      <c r="C204" s="17">
        <f t="shared" si="20"/>
        <v>0</v>
      </c>
      <c r="D204" s="17">
        <f t="shared" si="21"/>
        <v>0</v>
      </c>
      <c r="E204" s="17" t="str">
        <f t="shared" si="22"/>
        <v>19/20</v>
      </c>
      <c r="F204" s="17">
        <f t="shared" si="23"/>
        <v>0</v>
      </c>
      <c r="G204" s="18">
        <f t="shared" si="24"/>
        <v>0</v>
      </c>
      <c r="H204" s="19"/>
      <c r="I204" s="49"/>
      <c r="J204" s="49"/>
      <c r="K204" s="49"/>
      <c r="L204" s="49"/>
      <c r="M204" s="49"/>
      <c r="N204" s="49"/>
      <c r="O204" s="49"/>
      <c r="P204" s="49"/>
      <c r="Q204" s="49"/>
      <c r="R204" s="49"/>
      <c r="S204" s="49"/>
      <c r="T204" s="49"/>
      <c r="U204" s="49"/>
      <c r="V204" s="49"/>
      <c r="W204" s="49"/>
      <c r="X204" s="49"/>
      <c r="Y204" s="49"/>
      <c r="Z204" s="49"/>
      <c r="AA204" s="49"/>
      <c r="AB204" s="49"/>
      <c r="AC204" s="49"/>
      <c r="AD204" s="49"/>
      <c r="AE204" s="49"/>
      <c r="AF204" s="49"/>
      <c r="AG204" s="49"/>
      <c r="AH204" s="49"/>
      <c r="AI204" s="49"/>
      <c r="AJ204" s="49"/>
      <c r="AK204" s="49"/>
      <c r="AL204" s="49"/>
      <c r="AM204" s="49"/>
      <c r="AN204" s="24">
        <f>SUM(RRCensus[[#This Row],[1]:[31]])</f>
        <v>0</v>
      </c>
      <c r="AO204" s="25">
        <f>COUNTIF(RRCensus[[#This Row],[1]:[31]],"&gt;0")</f>
        <v>0</v>
      </c>
      <c r="AP204" s="31"/>
      <c r="AQ204" s="48"/>
    </row>
    <row r="205" spans="2:43" x14ac:dyDescent="0.35">
      <c r="B205" s="17">
        <f t="shared" si="19"/>
        <v>0</v>
      </c>
      <c r="C205" s="17">
        <f t="shared" si="20"/>
        <v>0</v>
      </c>
      <c r="D205" s="17">
        <f t="shared" si="21"/>
        <v>0</v>
      </c>
      <c r="E205" s="17" t="str">
        <f t="shared" si="22"/>
        <v>19/20</v>
      </c>
      <c r="F205" s="17">
        <f t="shared" si="23"/>
        <v>0</v>
      </c>
      <c r="G205" s="18">
        <f t="shared" si="24"/>
        <v>0</v>
      </c>
      <c r="H205" s="19"/>
      <c r="I205" s="49"/>
      <c r="J205" s="49"/>
      <c r="K205" s="49"/>
      <c r="L205" s="49"/>
      <c r="M205" s="49"/>
      <c r="N205" s="49"/>
      <c r="O205" s="49"/>
      <c r="P205" s="49"/>
      <c r="Q205" s="49"/>
      <c r="R205" s="49"/>
      <c r="S205" s="49"/>
      <c r="T205" s="49"/>
      <c r="U205" s="49"/>
      <c r="V205" s="49"/>
      <c r="W205" s="49"/>
      <c r="X205" s="49"/>
      <c r="Y205" s="49"/>
      <c r="Z205" s="49"/>
      <c r="AA205" s="49"/>
      <c r="AB205" s="49"/>
      <c r="AC205" s="49"/>
      <c r="AD205" s="49"/>
      <c r="AE205" s="49"/>
      <c r="AF205" s="49"/>
      <c r="AG205" s="49"/>
      <c r="AH205" s="49"/>
      <c r="AI205" s="49"/>
      <c r="AJ205" s="49"/>
      <c r="AK205" s="49"/>
      <c r="AL205" s="49"/>
      <c r="AM205" s="49"/>
      <c r="AN205" s="24">
        <f>SUM(RRCensus[[#This Row],[1]:[31]])</f>
        <v>0</v>
      </c>
      <c r="AO205" s="25">
        <f>COUNTIF(RRCensus[[#This Row],[1]:[31]],"&gt;0")</f>
        <v>0</v>
      </c>
      <c r="AP205" s="31"/>
      <c r="AQ205" s="48"/>
    </row>
    <row r="206" spans="2:43" x14ac:dyDescent="0.35">
      <c r="B206" s="17">
        <f t="shared" si="19"/>
        <v>0</v>
      </c>
      <c r="C206" s="17">
        <f t="shared" si="20"/>
        <v>0</v>
      </c>
      <c r="D206" s="17">
        <f t="shared" si="21"/>
        <v>0</v>
      </c>
      <c r="E206" s="17" t="str">
        <f t="shared" si="22"/>
        <v>19/20</v>
      </c>
      <c r="F206" s="17">
        <f t="shared" si="23"/>
        <v>0</v>
      </c>
      <c r="G206" s="18">
        <f t="shared" si="24"/>
        <v>0</v>
      </c>
      <c r="H206" s="19"/>
      <c r="I206" s="49"/>
      <c r="J206" s="49"/>
      <c r="K206" s="49"/>
      <c r="L206" s="49"/>
      <c r="M206" s="49"/>
      <c r="N206" s="49"/>
      <c r="O206" s="49"/>
      <c r="P206" s="49"/>
      <c r="Q206" s="49"/>
      <c r="R206" s="49"/>
      <c r="S206" s="49"/>
      <c r="T206" s="49"/>
      <c r="U206" s="49"/>
      <c r="V206" s="49"/>
      <c r="W206" s="49"/>
      <c r="X206" s="49"/>
      <c r="Y206" s="49"/>
      <c r="Z206" s="49"/>
      <c r="AA206" s="49"/>
      <c r="AB206" s="49"/>
      <c r="AC206" s="49"/>
      <c r="AD206" s="49"/>
      <c r="AE206" s="49"/>
      <c r="AF206" s="49"/>
      <c r="AG206" s="49"/>
      <c r="AH206" s="49"/>
      <c r="AI206" s="49"/>
      <c r="AJ206" s="49"/>
      <c r="AK206" s="49"/>
      <c r="AL206" s="49"/>
      <c r="AM206" s="49"/>
      <c r="AN206" s="24">
        <f>SUM(RRCensus[[#This Row],[1]:[31]])</f>
        <v>0</v>
      </c>
      <c r="AO206" s="25">
        <f>COUNTIF(RRCensus[[#This Row],[1]:[31]],"&gt;0")</f>
        <v>0</v>
      </c>
      <c r="AP206" s="31"/>
      <c r="AQ206" s="48"/>
    </row>
    <row r="207" spans="2:43" x14ac:dyDescent="0.35">
      <c r="B207" s="17">
        <f t="shared" si="19"/>
        <v>0</v>
      </c>
      <c r="C207" s="17">
        <f t="shared" si="20"/>
        <v>0</v>
      </c>
      <c r="D207" s="17">
        <f t="shared" si="21"/>
        <v>0</v>
      </c>
      <c r="E207" s="17" t="str">
        <f t="shared" si="22"/>
        <v>19/20</v>
      </c>
      <c r="F207" s="17">
        <f t="shared" si="23"/>
        <v>0</v>
      </c>
      <c r="G207" s="18">
        <f t="shared" si="24"/>
        <v>0</v>
      </c>
      <c r="H207" s="19"/>
      <c r="I207" s="49"/>
      <c r="J207" s="49"/>
      <c r="K207" s="49"/>
      <c r="L207" s="49"/>
      <c r="M207" s="49"/>
      <c r="N207" s="49"/>
      <c r="O207" s="49"/>
      <c r="P207" s="49"/>
      <c r="Q207" s="49"/>
      <c r="R207" s="49"/>
      <c r="S207" s="49"/>
      <c r="T207" s="49"/>
      <c r="U207" s="49"/>
      <c r="V207" s="49"/>
      <c r="W207" s="49"/>
      <c r="X207" s="49"/>
      <c r="Y207" s="49"/>
      <c r="Z207" s="49"/>
      <c r="AA207" s="49"/>
      <c r="AB207" s="49"/>
      <c r="AC207" s="49"/>
      <c r="AD207" s="49"/>
      <c r="AE207" s="49"/>
      <c r="AF207" s="49"/>
      <c r="AG207" s="49"/>
      <c r="AH207" s="49"/>
      <c r="AI207" s="49"/>
      <c r="AJ207" s="49"/>
      <c r="AK207" s="49"/>
      <c r="AL207" s="49"/>
      <c r="AM207" s="49"/>
      <c r="AN207" s="24">
        <f>SUM(RRCensus[[#This Row],[1]:[31]])</f>
        <v>0</v>
      </c>
      <c r="AO207" s="25">
        <f>COUNTIF(RRCensus[[#This Row],[1]:[31]],"&gt;0")</f>
        <v>0</v>
      </c>
      <c r="AP207" s="31"/>
      <c r="AQ207" s="48"/>
    </row>
    <row r="208" spans="2:43" x14ac:dyDescent="0.35">
      <c r="B208" s="17">
        <f t="shared" ref="B208:B239" si="25">$I$2</f>
        <v>0</v>
      </c>
      <c r="C208" s="17">
        <f t="shared" ref="C208:C239" si="26">$I$3</f>
        <v>0</v>
      </c>
      <c r="D208" s="17">
        <f t="shared" ref="D208:D239" si="27">$I$4</f>
        <v>0</v>
      </c>
      <c r="E208" s="17" t="str">
        <f t="shared" ref="E208:E239" si="28">$S$2</f>
        <v>19/20</v>
      </c>
      <c r="F208" s="17">
        <f t="shared" ref="F208:F239" si="29">$S$3</f>
        <v>0</v>
      </c>
      <c r="G208" s="18">
        <f t="shared" ref="G208:G239" si="30">$S$4</f>
        <v>0</v>
      </c>
      <c r="H208" s="19"/>
      <c r="I208" s="49"/>
      <c r="J208" s="49"/>
      <c r="K208" s="49"/>
      <c r="L208" s="49"/>
      <c r="M208" s="49"/>
      <c r="N208" s="49"/>
      <c r="O208" s="49"/>
      <c r="P208" s="49"/>
      <c r="Q208" s="49"/>
      <c r="R208" s="49"/>
      <c r="S208" s="49"/>
      <c r="T208" s="49"/>
      <c r="U208" s="49"/>
      <c r="V208" s="49"/>
      <c r="W208" s="49"/>
      <c r="X208" s="49"/>
      <c r="Y208" s="49"/>
      <c r="Z208" s="49"/>
      <c r="AA208" s="49"/>
      <c r="AB208" s="49"/>
      <c r="AC208" s="49"/>
      <c r="AD208" s="49"/>
      <c r="AE208" s="49"/>
      <c r="AF208" s="49"/>
      <c r="AG208" s="49"/>
      <c r="AH208" s="49"/>
      <c r="AI208" s="49"/>
      <c r="AJ208" s="49"/>
      <c r="AK208" s="49"/>
      <c r="AL208" s="49"/>
      <c r="AM208" s="49"/>
      <c r="AN208" s="24">
        <f>SUM(RRCensus[[#This Row],[1]:[31]])</f>
        <v>0</v>
      </c>
      <c r="AO208" s="25">
        <f>COUNTIF(RRCensus[[#This Row],[1]:[31]],"&gt;0")</f>
        <v>0</v>
      </c>
      <c r="AP208" s="31"/>
      <c r="AQ208" s="48"/>
    </row>
    <row r="209" spans="2:43" x14ac:dyDescent="0.35">
      <c r="B209" s="17">
        <f t="shared" si="25"/>
        <v>0</v>
      </c>
      <c r="C209" s="17">
        <f t="shared" si="26"/>
        <v>0</v>
      </c>
      <c r="D209" s="17">
        <f t="shared" si="27"/>
        <v>0</v>
      </c>
      <c r="E209" s="17" t="str">
        <f t="shared" si="28"/>
        <v>19/20</v>
      </c>
      <c r="F209" s="17">
        <f t="shared" si="29"/>
        <v>0</v>
      </c>
      <c r="G209" s="18">
        <f t="shared" si="30"/>
        <v>0</v>
      </c>
      <c r="H209" s="19"/>
      <c r="I209" s="49"/>
      <c r="J209" s="49"/>
      <c r="K209" s="49"/>
      <c r="L209" s="49"/>
      <c r="M209" s="49"/>
      <c r="N209" s="49"/>
      <c r="O209" s="49"/>
      <c r="P209" s="49"/>
      <c r="Q209" s="49"/>
      <c r="R209" s="49"/>
      <c r="S209" s="49"/>
      <c r="T209" s="49"/>
      <c r="U209" s="49"/>
      <c r="V209" s="49"/>
      <c r="W209" s="49"/>
      <c r="X209" s="49"/>
      <c r="Y209" s="49"/>
      <c r="Z209" s="49"/>
      <c r="AA209" s="49"/>
      <c r="AB209" s="49"/>
      <c r="AC209" s="49"/>
      <c r="AD209" s="49"/>
      <c r="AE209" s="49"/>
      <c r="AF209" s="49"/>
      <c r="AG209" s="49"/>
      <c r="AH209" s="49"/>
      <c r="AI209" s="49"/>
      <c r="AJ209" s="49"/>
      <c r="AK209" s="49"/>
      <c r="AL209" s="49"/>
      <c r="AM209" s="49"/>
      <c r="AN209" s="24">
        <f>SUM(RRCensus[[#This Row],[1]:[31]])</f>
        <v>0</v>
      </c>
      <c r="AO209" s="25">
        <f>COUNTIF(RRCensus[[#This Row],[1]:[31]],"&gt;0")</f>
        <v>0</v>
      </c>
      <c r="AP209" s="31"/>
      <c r="AQ209" s="48"/>
    </row>
    <row r="210" spans="2:43" x14ac:dyDescent="0.35">
      <c r="B210" s="17">
        <f t="shared" si="25"/>
        <v>0</v>
      </c>
      <c r="C210" s="17">
        <f t="shared" si="26"/>
        <v>0</v>
      </c>
      <c r="D210" s="17">
        <f t="shared" si="27"/>
        <v>0</v>
      </c>
      <c r="E210" s="17" t="str">
        <f t="shared" si="28"/>
        <v>19/20</v>
      </c>
      <c r="F210" s="17">
        <f t="shared" si="29"/>
        <v>0</v>
      </c>
      <c r="G210" s="18">
        <f t="shared" si="30"/>
        <v>0</v>
      </c>
      <c r="H210" s="19"/>
      <c r="I210" s="49"/>
      <c r="J210" s="49"/>
      <c r="K210" s="49"/>
      <c r="L210" s="49"/>
      <c r="M210" s="49"/>
      <c r="N210" s="49"/>
      <c r="O210" s="49"/>
      <c r="P210" s="49"/>
      <c r="Q210" s="49"/>
      <c r="R210" s="49"/>
      <c r="S210" s="49"/>
      <c r="T210" s="49"/>
      <c r="U210" s="49"/>
      <c r="V210" s="49"/>
      <c r="W210" s="49"/>
      <c r="X210" s="49"/>
      <c r="Y210" s="49"/>
      <c r="Z210" s="49"/>
      <c r="AA210" s="49"/>
      <c r="AB210" s="49"/>
      <c r="AC210" s="49"/>
      <c r="AD210" s="49"/>
      <c r="AE210" s="49"/>
      <c r="AF210" s="49"/>
      <c r="AG210" s="49"/>
      <c r="AH210" s="49"/>
      <c r="AI210" s="49"/>
      <c r="AJ210" s="49"/>
      <c r="AK210" s="49"/>
      <c r="AL210" s="49"/>
      <c r="AM210" s="49"/>
      <c r="AN210" s="24">
        <f>SUM(RRCensus[[#This Row],[1]:[31]])</f>
        <v>0</v>
      </c>
      <c r="AO210" s="25">
        <f>COUNTIF(RRCensus[[#This Row],[1]:[31]],"&gt;0")</f>
        <v>0</v>
      </c>
      <c r="AP210" s="31"/>
      <c r="AQ210" s="48"/>
    </row>
    <row r="211" spans="2:43" x14ac:dyDescent="0.35">
      <c r="B211" s="17">
        <f t="shared" si="25"/>
        <v>0</v>
      </c>
      <c r="C211" s="17">
        <f t="shared" si="26"/>
        <v>0</v>
      </c>
      <c r="D211" s="17">
        <f t="shared" si="27"/>
        <v>0</v>
      </c>
      <c r="E211" s="17" t="str">
        <f t="shared" si="28"/>
        <v>19/20</v>
      </c>
      <c r="F211" s="17">
        <f t="shared" si="29"/>
        <v>0</v>
      </c>
      <c r="G211" s="18">
        <f t="shared" si="30"/>
        <v>0</v>
      </c>
      <c r="H211" s="19"/>
      <c r="I211" s="49"/>
      <c r="J211" s="49"/>
      <c r="K211" s="49"/>
      <c r="L211" s="49"/>
      <c r="M211" s="49"/>
      <c r="N211" s="49"/>
      <c r="O211" s="49"/>
      <c r="P211" s="49"/>
      <c r="Q211" s="49"/>
      <c r="R211" s="49"/>
      <c r="S211" s="49"/>
      <c r="T211" s="49"/>
      <c r="U211" s="49"/>
      <c r="V211" s="49"/>
      <c r="W211" s="49"/>
      <c r="X211" s="49"/>
      <c r="Y211" s="49"/>
      <c r="Z211" s="49"/>
      <c r="AA211" s="49"/>
      <c r="AB211" s="49"/>
      <c r="AC211" s="49"/>
      <c r="AD211" s="49"/>
      <c r="AE211" s="49"/>
      <c r="AF211" s="49"/>
      <c r="AG211" s="49"/>
      <c r="AH211" s="49"/>
      <c r="AI211" s="49"/>
      <c r="AJ211" s="49"/>
      <c r="AK211" s="49"/>
      <c r="AL211" s="49"/>
      <c r="AM211" s="49"/>
      <c r="AN211" s="24">
        <f>SUM(RRCensus[[#This Row],[1]:[31]])</f>
        <v>0</v>
      </c>
      <c r="AO211" s="25">
        <f>COUNTIF(RRCensus[[#This Row],[1]:[31]],"&gt;0")</f>
        <v>0</v>
      </c>
      <c r="AP211" s="31"/>
      <c r="AQ211" s="48"/>
    </row>
    <row r="212" spans="2:43" x14ac:dyDescent="0.35">
      <c r="B212" s="17">
        <f t="shared" si="25"/>
        <v>0</v>
      </c>
      <c r="C212" s="17">
        <f t="shared" si="26"/>
        <v>0</v>
      </c>
      <c r="D212" s="17">
        <f t="shared" si="27"/>
        <v>0</v>
      </c>
      <c r="E212" s="17" t="str">
        <f t="shared" si="28"/>
        <v>19/20</v>
      </c>
      <c r="F212" s="17">
        <f t="shared" si="29"/>
        <v>0</v>
      </c>
      <c r="G212" s="18">
        <f t="shared" si="30"/>
        <v>0</v>
      </c>
      <c r="H212" s="19"/>
      <c r="I212" s="49"/>
      <c r="J212" s="49"/>
      <c r="K212" s="49"/>
      <c r="L212" s="49"/>
      <c r="M212" s="49"/>
      <c r="N212" s="49"/>
      <c r="O212" s="49"/>
      <c r="P212" s="49"/>
      <c r="Q212" s="49"/>
      <c r="R212" s="49"/>
      <c r="S212" s="49"/>
      <c r="T212" s="49"/>
      <c r="U212" s="49"/>
      <c r="V212" s="49"/>
      <c r="W212" s="49"/>
      <c r="X212" s="49"/>
      <c r="Y212" s="49"/>
      <c r="Z212" s="49"/>
      <c r="AA212" s="49"/>
      <c r="AB212" s="49"/>
      <c r="AC212" s="49"/>
      <c r="AD212" s="49"/>
      <c r="AE212" s="49"/>
      <c r="AF212" s="49"/>
      <c r="AG212" s="49"/>
      <c r="AH212" s="49"/>
      <c r="AI212" s="49"/>
      <c r="AJ212" s="49"/>
      <c r="AK212" s="49"/>
      <c r="AL212" s="49"/>
      <c r="AM212" s="49"/>
      <c r="AN212" s="24">
        <f>SUM(RRCensus[[#This Row],[1]:[31]])</f>
        <v>0</v>
      </c>
      <c r="AO212" s="25">
        <f>COUNTIF(RRCensus[[#This Row],[1]:[31]],"&gt;0")</f>
        <v>0</v>
      </c>
      <c r="AP212" s="31"/>
      <c r="AQ212" s="48"/>
    </row>
    <row r="213" spans="2:43" x14ac:dyDescent="0.35">
      <c r="B213" s="17">
        <f t="shared" si="25"/>
        <v>0</v>
      </c>
      <c r="C213" s="17">
        <f t="shared" si="26"/>
        <v>0</v>
      </c>
      <c r="D213" s="17">
        <f t="shared" si="27"/>
        <v>0</v>
      </c>
      <c r="E213" s="17" t="str">
        <f t="shared" si="28"/>
        <v>19/20</v>
      </c>
      <c r="F213" s="17">
        <f t="shared" si="29"/>
        <v>0</v>
      </c>
      <c r="G213" s="18">
        <f t="shared" si="30"/>
        <v>0</v>
      </c>
      <c r="H213" s="19"/>
      <c r="I213" s="49"/>
      <c r="J213" s="49"/>
      <c r="K213" s="49"/>
      <c r="L213" s="49"/>
      <c r="M213" s="49"/>
      <c r="N213" s="49"/>
      <c r="O213" s="49"/>
      <c r="P213" s="49"/>
      <c r="Q213" s="49"/>
      <c r="R213" s="49"/>
      <c r="S213" s="49"/>
      <c r="T213" s="49"/>
      <c r="U213" s="49"/>
      <c r="V213" s="49"/>
      <c r="W213" s="49"/>
      <c r="X213" s="49"/>
      <c r="Y213" s="49"/>
      <c r="Z213" s="49"/>
      <c r="AA213" s="49"/>
      <c r="AB213" s="49"/>
      <c r="AC213" s="49"/>
      <c r="AD213" s="49"/>
      <c r="AE213" s="49"/>
      <c r="AF213" s="49"/>
      <c r="AG213" s="49"/>
      <c r="AH213" s="49"/>
      <c r="AI213" s="49"/>
      <c r="AJ213" s="49"/>
      <c r="AK213" s="49"/>
      <c r="AL213" s="49"/>
      <c r="AM213" s="49"/>
      <c r="AN213" s="24">
        <f>SUM(RRCensus[[#This Row],[1]:[31]])</f>
        <v>0</v>
      </c>
      <c r="AO213" s="25">
        <f>COUNTIF(RRCensus[[#This Row],[1]:[31]],"&gt;0")</f>
        <v>0</v>
      </c>
      <c r="AP213" s="31"/>
      <c r="AQ213" s="48"/>
    </row>
    <row r="214" spans="2:43" x14ac:dyDescent="0.35">
      <c r="B214" s="17">
        <f t="shared" si="25"/>
        <v>0</v>
      </c>
      <c r="C214" s="17">
        <f t="shared" si="26"/>
        <v>0</v>
      </c>
      <c r="D214" s="17">
        <f t="shared" si="27"/>
        <v>0</v>
      </c>
      <c r="E214" s="17" t="str">
        <f t="shared" si="28"/>
        <v>19/20</v>
      </c>
      <c r="F214" s="17">
        <f t="shared" si="29"/>
        <v>0</v>
      </c>
      <c r="G214" s="18">
        <f t="shared" si="30"/>
        <v>0</v>
      </c>
      <c r="H214" s="19"/>
      <c r="I214" s="49"/>
      <c r="J214" s="49"/>
      <c r="K214" s="49"/>
      <c r="L214" s="49"/>
      <c r="M214" s="49"/>
      <c r="N214" s="49"/>
      <c r="O214" s="49"/>
      <c r="P214" s="49"/>
      <c r="Q214" s="49"/>
      <c r="R214" s="49"/>
      <c r="S214" s="49"/>
      <c r="T214" s="49"/>
      <c r="U214" s="49"/>
      <c r="V214" s="49"/>
      <c r="W214" s="49"/>
      <c r="X214" s="49"/>
      <c r="Y214" s="49"/>
      <c r="Z214" s="49"/>
      <c r="AA214" s="49"/>
      <c r="AB214" s="49"/>
      <c r="AC214" s="49"/>
      <c r="AD214" s="49"/>
      <c r="AE214" s="49"/>
      <c r="AF214" s="49"/>
      <c r="AG214" s="49"/>
      <c r="AH214" s="49"/>
      <c r="AI214" s="49"/>
      <c r="AJ214" s="49"/>
      <c r="AK214" s="49"/>
      <c r="AL214" s="49"/>
      <c r="AM214" s="49"/>
      <c r="AN214" s="24">
        <f>SUM(RRCensus[[#This Row],[1]:[31]])</f>
        <v>0</v>
      </c>
      <c r="AO214" s="25">
        <f>COUNTIF(RRCensus[[#This Row],[1]:[31]],"&gt;0")</f>
        <v>0</v>
      </c>
      <c r="AP214" s="31"/>
      <c r="AQ214" s="48"/>
    </row>
    <row r="215" spans="2:43" x14ac:dyDescent="0.35">
      <c r="B215" s="17">
        <f t="shared" si="25"/>
        <v>0</v>
      </c>
      <c r="C215" s="17">
        <f t="shared" si="26"/>
        <v>0</v>
      </c>
      <c r="D215" s="17">
        <f t="shared" si="27"/>
        <v>0</v>
      </c>
      <c r="E215" s="17" t="str">
        <f t="shared" si="28"/>
        <v>19/20</v>
      </c>
      <c r="F215" s="17">
        <f t="shared" si="29"/>
        <v>0</v>
      </c>
      <c r="G215" s="18">
        <f t="shared" si="30"/>
        <v>0</v>
      </c>
      <c r="H215" s="19"/>
      <c r="I215" s="49"/>
      <c r="J215" s="49"/>
      <c r="K215" s="49"/>
      <c r="L215" s="49"/>
      <c r="M215" s="49"/>
      <c r="N215" s="49"/>
      <c r="O215" s="49"/>
      <c r="P215" s="49"/>
      <c r="Q215" s="49"/>
      <c r="R215" s="49"/>
      <c r="S215" s="49"/>
      <c r="T215" s="49"/>
      <c r="U215" s="49"/>
      <c r="V215" s="49"/>
      <c r="W215" s="49"/>
      <c r="X215" s="49"/>
      <c r="Y215" s="49"/>
      <c r="Z215" s="49"/>
      <c r="AA215" s="49"/>
      <c r="AB215" s="49"/>
      <c r="AC215" s="49"/>
      <c r="AD215" s="49"/>
      <c r="AE215" s="49"/>
      <c r="AF215" s="49"/>
      <c r="AG215" s="49"/>
      <c r="AH215" s="49"/>
      <c r="AI215" s="49"/>
      <c r="AJ215" s="49"/>
      <c r="AK215" s="49"/>
      <c r="AL215" s="49"/>
      <c r="AM215" s="49"/>
      <c r="AN215" s="24">
        <f>SUM(RRCensus[[#This Row],[1]:[31]])</f>
        <v>0</v>
      </c>
      <c r="AO215" s="25">
        <f>COUNTIF(RRCensus[[#This Row],[1]:[31]],"&gt;0")</f>
        <v>0</v>
      </c>
      <c r="AP215" s="31"/>
      <c r="AQ215" s="48"/>
    </row>
    <row r="216" spans="2:43" x14ac:dyDescent="0.35">
      <c r="B216" s="17">
        <f t="shared" si="25"/>
        <v>0</v>
      </c>
      <c r="C216" s="17">
        <f t="shared" si="26"/>
        <v>0</v>
      </c>
      <c r="D216" s="17">
        <f t="shared" si="27"/>
        <v>0</v>
      </c>
      <c r="E216" s="17" t="str">
        <f t="shared" si="28"/>
        <v>19/20</v>
      </c>
      <c r="F216" s="17">
        <f t="shared" si="29"/>
        <v>0</v>
      </c>
      <c r="G216" s="18">
        <f t="shared" si="30"/>
        <v>0</v>
      </c>
      <c r="H216" s="19"/>
      <c r="I216" s="49"/>
      <c r="J216" s="49"/>
      <c r="K216" s="49"/>
      <c r="L216" s="49"/>
      <c r="M216" s="49"/>
      <c r="N216" s="49"/>
      <c r="O216" s="49"/>
      <c r="P216" s="49"/>
      <c r="Q216" s="49"/>
      <c r="R216" s="49"/>
      <c r="S216" s="49"/>
      <c r="T216" s="49"/>
      <c r="U216" s="49"/>
      <c r="V216" s="49"/>
      <c r="W216" s="49"/>
      <c r="X216" s="49"/>
      <c r="Y216" s="49"/>
      <c r="Z216" s="49"/>
      <c r="AA216" s="49"/>
      <c r="AB216" s="49"/>
      <c r="AC216" s="49"/>
      <c r="AD216" s="49"/>
      <c r="AE216" s="49"/>
      <c r="AF216" s="49"/>
      <c r="AG216" s="49"/>
      <c r="AH216" s="49"/>
      <c r="AI216" s="49"/>
      <c r="AJ216" s="49"/>
      <c r="AK216" s="49"/>
      <c r="AL216" s="49"/>
      <c r="AM216" s="49"/>
      <c r="AN216" s="24">
        <f>SUM(RRCensus[[#This Row],[1]:[31]])</f>
        <v>0</v>
      </c>
      <c r="AO216" s="25">
        <f>COUNTIF(RRCensus[[#This Row],[1]:[31]],"&gt;0")</f>
        <v>0</v>
      </c>
      <c r="AP216" s="31"/>
      <c r="AQ216" s="48"/>
    </row>
    <row r="217" spans="2:43" x14ac:dyDescent="0.35">
      <c r="B217" s="17">
        <f t="shared" si="25"/>
        <v>0</v>
      </c>
      <c r="C217" s="17">
        <f t="shared" si="26"/>
        <v>0</v>
      </c>
      <c r="D217" s="17">
        <f t="shared" si="27"/>
        <v>0</v>
      </c>
      <c r="E217" s="17" t="str">
        <f t="shared" si="28"/>
        <v>19/20</v>
      </c>
      <c r="F217" s="17">
        <f t="shared" si="29"/>
        <v>0</v>
      </c>
      <c r="G217" s="18">
        <f t="shared" si="30"/>
        <v>0</v>
      </c>
      <c r="H217" s="19"/>
      <c r="I217" s="49"/>
      <c r="J217" s="49"/>
      <c r="K217" s="49"/>
      <c r="L217" s="49"/>
      <c r="M217" s="49"/>
      <c r="N217" s="49"/>
      <c r="O217" s="49"/>
      <c r="P217" s="49"/>
      <c r="Q217" s="49"/>
      <c r="R217" s="49"/>
      <c r="S217" s="49"/>
      <c r="T217" s="49"/>
      <c r="U217" s="49"/>
      <c r="V217" s="49"/>
      <c r="W217" s="49"/>
      <c r="X217" s="49"/>
      <c r="Y217" s="49"/>
      <c r="Z217" s="49"/>
      <c r="AA217" s="49"/>
      <c r="AB217" s="49"/>
      <c r="AC217" s="49"/>
      <c r="AD217" s="49"/>
      <c r="AE217" s="49"/>
      <c r="AF217" s="49"/>
      <c r="AG217" s="49"/>
      <c r="AH217" s="49"/>
      <c r="AI217" s="49"/>
      <c r="AJ217" s="49"/>
      <c r="AK217" s="49"/>
      <c r="AL217" s="49"/>
      <c r="AM217" s="49"/>
      <c r="AN217" s="24">
        <f>SUM(RRCensus[[#This Row],[1]:[31]])</f>
        <v>0</v>
      </c>
      <c r="AO217" s="25">
        <f>COUNTIF(RRCensus[[#This Row],[1]:[31]],"&gt;0")</f>
        <v>0</v>
      </c>
      <c r="AP217" s="31"/>
      <c r="AQ217" s="48"/>
    </row>
    <row r="218" spans="2:43" x14ac:dyDescent="0.35">
      <c r="B218" s="17">
        <f t="shared" si="25"/>
        <v>0</v>
      </c>
      <c r="C218" s="17">
        <f t="shared" si="26"/>
        <v>0</v>
      </c>
      <c r="D218" s="17">
        <f t="shared" si="27"/>
        <v>0</v>
      </c>
      <c r="E218" s="17" t="str">
        <f t="shared" si="28"/>
        <v>19/20</v>
      </c>
      <c r="F218" s="17">
        <f t="shared" si="29"/>
        <v>0</v>
      </c>
      <c r="G218" s="18">
        <f t="shared" si="30"/>
        <v>0</v>
      </c>
      <c r="H218" s="19"/>
      <c r="I218" s="49"/>
      <c r="J218" s="49"/>
      <c r="K218" s="49"/>
      <c r="L218" s="49"/>
      <c r="M218" s="49"/>
      <c r="N218" s="49"/>
      <c r="O218" s="49"/>
      <c r="P218" s="49"/>
      <c r="Q218" s="49"/>
      <c r="R218" s="49"/>
      <c r="S218" s="49"/>
      <c r="T218" s="49"/>
      <c r="U218" s="49"/>
      <c r="V218" s="49"/>
      <c r="W218" s="49"/>
      <c r="X218" s="49"/>
      <c r="Y218" s="49"/>
      <c r="Z218" s="49"/>
      <c r="AA218" s="49"/>
      <c r="AB218" s="49"/>
      <c r="AC218" s="49"/>
      <c r="AD218" s="49"/>
      <c r="AE218" s="49"/>
      <c r="AF218" s="49"/>
      <c r="AG218" s="49"/>
      <c r="AH218" s="49"/>
      <c r="AI218" s="49"/>
      <c r="AJ218" s="49"/>
      <c r="AK218" s="49"/>
      <c r="AL218" s="49"/>
      <c r="AM218" s="49"/>
      <c r="AN218" s="24">
        <f>SUM(RRCensus[[#This Row],[1]:[31]])</f>
        <v>0</v>
      </c>
      <c r="AO218" s="25">
        <f>COUNTIF(RRCensus[[#This Row],[1]:[31]],"&gt;0")</f>
        <v>0</v>
      </c>
      <c r="AP218" s="31"/>
      <c r="AQ218" s="48"/>
    </row>
    <row r="219" spans="2:43" x14ac:dyDescent="0.35">
      <c r="B219" s="17">
        <f t="shared" si="25"/>
        <v>0</v>
      </c>
      <c r="C219" s="17">
        <f t="shared" si="26"/>
        <v>0</v>
      </c>
      <c r="D219" s="17">
        <f t="shared" si="27"/>
        <v>0</v>
      </c>
      <c r="E219" s="17" t="str">
        <f t="shared" si="28"/>
        <v>19/20</v>
      </c>
      <c r="F219" s="17">
        <f t="shared" si="29"/>
        <v>0</v>
      </c>
      <c r="G219" s="18">
        <f t="shared" si="30"/>
        <v>0</v>
      </c>
      <c r="H219" s="19"/>
      <c r="I219" s="49"/>
      <c r="J219" s="49"/>
      <c r="K219" s="49"/>
      <c r="L219" s="49"/>
      <c r="M219" s="49"/>
      <c r="N219" s="49"/>
      <c r="O219" s="49"/>
      <c r="P219" s="49"/>
      <c r="Q219" s="49"/>
      <c r="R219" s="49"/>
      <c r="S219" s="49"/>
      <c r="T219" s="49"/>
      <c r="U219" s="49"/>
      <c r="V219" s="49"/>
      <c r="W219" s="49"/>
      <c r="X219" s="49"/>
      <c r="Y219" s="49"/>
      <c r="Z219" s="49"/>
      <c r="AA219" s="49"/>
      <c r="AB219" s="49"/>
      <c r="AC219" s="49"/>
      <c r="AD219" s="49"/>
      <c r="AE219" s="49"/>
      <c r="AF219" s="49"/>
      <c r="AG219" s="49"/>
      <c r="AH219" s="49"/>
      <c r="AI219" s="49"/>
      <c r="AJ219" s="49"/>
      <c r="AK219" s="49"/>
      <c r="AL219" s="49"/>
      <c r="AM219" s="49"/>
      <c r="AN219" s="24">
        <f>SUM(RRCensus[[#This Row],[1]:[31]])</f>
        <v>0</v>
      </c>
      <c r="AO219" s="25">
        <f>COUNTIF(RRCensus[[#This Row],[1]:[31]],"&gt;0")</f>
        <v>0</v>
      </c>
      <c r="AP219" s="31"/>
      <c r="AQ219" s="48"/>
    </row>
    <row r="220" spans="2:43" x14ac:dyDescent="0.35">
      <c r="B220" s="17">
        <f t="shared" si="25"/>
        <v>0</v>
      </c>
      <c r="C220" s="17">
        <f t="shared" si="26"/>
        <v>0</v>
      </c>
      <c r="D220" s="17">
        <f t="shared" si="27"/>
        <v>0</v>
      </c>
      <c r="E220" s="17" t="str">
        <f t="shared" si="28"/>
        <v>19/20</v>
      </c>
      <c r="F220" s="17">
        <f t="shared" si="29"/>
        <v>0</v>
      </c>
      <c r="G220" s="18">
        <f t="shared" si="30"/>
        <v>0</v>
      </c>
      <c r="H220" s="19"/>
      <c r="I220" s="49"/>
      <c r="J220" s="49"/>
      <c r="K220" s="49"/>
      <c r="L220" s="49"/>
      <c r="M220" s="49"/>
      <c r="N220" s="49"/>
      <c r="O220" s="49"/>
      <c r="P220" s="49"/>
      <c r="Q220" s="49"/>
      <c r="R220" s="49"/>
      <c r="S220" s="49"/>
      <c r="T220" s="49"/>
      <c r="U220" s="49"/>
      <c r="V220" s="49"/>
      <c r="W220" s="49"/>
      <c r="X220" s="49"/>
      <c r="Y220" s="49"/>
      <c r="Z220" s="49"/>
      <c r="AA220" s="49"/>
      <c r="AB220" s="49"/>
      <c r="AC220" s="49"/>
      <c r="AD220" s="49"/>
      <c r="AE220" s="49"/>
      <c r="AF220" s="49"/>
      <c r="AG220" s="49"/>
      <c r="AH220" s="49"/>
      <c r="AI220" s="49"/>
      <c r="AJ220" s="49"/>
      <c r="AK220" s="49"/>
      <c r="AL220" s="49"/>
      <c r="AM220" s="49"/>
      <c r="AN220" s="24">
        <f>SUM(RRCensus[[#This Row],[1]:[31]])</f>
        <v>0</v>
      </c>
      <c r="AO220" s="25">
        <f>COUNTIF(RRCensus[[#This Row],[1]:[31]],"&gt;0")</f>
        <v>0</v>
      </c>
      <c r="AP220" s="31"/>
      <c r="AQ220" s="48"/>
    </row>
    <row r="221" spans="2:43" x14ac:dyDescent="0.35">
      <c r="B221" s="17">
        <f t="shared" si="25"/>
        <v>0</v>
      </c>
      <c r="C221" s="17">
        <f t="shared" si="26"/>
        <v>0</v>
      </c>
      <c r="D221" s="17">
        <f t="shared" si="27"/>
        <v>0</v>
      </c>
      <c r="E221" s="17" t="str">
        <f t="shared" si="28"/>
        <v>19/20</v>
      </c>
      <c r="F221" s="17">
        <f t="shared" si="29"/>
        <v>0</v>
      </c>
      <c r="G221" s="18">
        <f t="shared" si="30"/>
        <v>0</v>
      </c>
      <c r="H221" s="19"/>
      <c r="I221" s="49"/>
      <c r="J221" s="49"/>
      <c r="K221" s="49"/>
      <c r="L221" s="49"/>
      <c r="M221" s="49"/>
      <c r="N221" s="49"/>
      <c r="O221" s="49"/>
      <c r="P221" s="49"/>
      <c r="Q221" s="49"/>
      <c r="R221" s="49"/>
      <c r="S221" s="49"/>
      <c r="T221" s="49"/>
      <c r="U221" s="49"/>
      <c r="V221" s="49"/>
      <c r="W221" s="49"/>
      <c r="X221" s="49"/>
      <c r="Y221" s="49"/>
      <c r="Z221" s="49"/>
      <c r="AA221" s="49"/>
      <c r="AB221" s="49"/>
      <c r="AC221" s="49"/>
      <c r="AD221" s="49"/>
      <c r="AE221" s="49"/>
      <c r="AF221" s="49"/>
      <c r="AG221" s="49"/>
      <c r="AH221" s="49"/>
      <c r="AI221" s="49"/>
      <c r="AJ221" s="49"/>
      <c r="AK221" s="49"/>
      <c r="AL221" s="49"/>
      <c r="AM221" s="49"/>
      <c r="AN221" s="24">
        <f>SUM(RRCensus[[#This Row],[1]:[31]])</f>
        <v>0</v>
      </c>
      <c r="AO221" s="25">
        <f>COUNTIF(RRCensus[[#This Row],[1]:[31]],"&gt;0")</f>
        <v>0</v>
      </c>
      <c r="AP221" s="31"/>
      <c r="AQ221" s="48"/>
    </row>
    <row r="222" spans="2:43" x14ac:dyDescent="0.35">
      <c r="B222" s="17">
        <f t="shared" si="25"/>
        <v>0</v>
      </c>
      <c r="C222" s="17">
        <f t="shared" si="26"/>
        <v>0</v>
      </c>
      <c r="D222" s="17">
        <f t="shared" si="27"/>
        <v>0</v>
      </c>
      <c r="E222" s="17" t="str">
        <f t="shared" si="28"/>
        <v>19/20</v>
      </c>
      <c r="F222" s="17">
        <f t="shared" si="29"/>
        <v>0</v>
      </c>
      <c r="G222" s="18">
        <f t="shared" si="30"/>
        <v>0</v>
      </c>
      <c r="H222" s="19"/>
      <c r="I222" s="49"/>
      <c r="J222" s="49"/>
      <c r="K222" s="49"/>
      <c r="L222" s="49"/>
      <c r="M222" s="49"/>
      <c r="N222" s="49"/>
      <c r="O222" s="49"/>
      <c r="P222" s="49"/>
      <c r="Q222" s="49"/>
      <c r="R222" s="49"/>
      <c r="S222" s="49"/>
      <c r="T222" s="49"/>
      <c r="U222" s="49"/>
      <c r="V222" s="49"/>
      <c r="W222" s="49"/>
      <c r="X222" s="49"/>
      <c r="Y222" s="49"/>
      <c r="Z222" s="49"/>
      <c r="AA222" s="49"/>
      <c r="AB222" s="49"/>
      <c r="AC222" s="49"/>
      <c r="AD222" s="49"/>
      <c r="AE222" s="49"/>
      <c r="AF222" s="49"/>
      <c r="AG222" s="49"/>
      <c r="AH222" s="49"/>
      <c r="AI222" s="49"/>
      <c r="AJ222" s="49"/>
      <c r="AK222" s="49"/>
      <c r="AL222" s="49"/>
      <c r="AM222" s="49"/>
      <c r="AN222" s="24">
        <f>SUM(RRCensus[[#This Row],[1]:[31]])</f>
        <v>0</v>
      </c>
      <c r="AO222" s="25">
        <f>COUNTIF(RRCensus[[#This Row],[1]:[31]],"&gt;0")</f>
        <v>0</v>
      </c>
      <c r="AP222" s="31"/>
      <c r="AQ222" s="48"/>
    </row>
    <row r="223" spans="2:43" x14ac:dyDescent="0.35">
      <c r="B223" s="17">
        <f t="shared" si="25"/>
        <v>0</v>
      </c>
      <c r="C223" s="17">
        <f t="shared" si="26"/>
        <v>0</v>
      </c>
      <c r="D223" s="17">
        <f t="shared" si="27"/>
        <v>0</v>
      </c>
      <c r="E223" s="17" t="str">
        <f t="shared" si="28"/>
        <v>19/20</v>
      </c>
      <c r="F223" s="17">
        <f t="shared" si="29"/>
        <v>0</v>
      </c>
      <c r="G223" s="18">
        <f t="shared" si="30"/>
        <v>0</v>
      </c>
      <c r="H223" s="19"/>
      <c r="I223" s="49"/>
      <c r="J223" s="49"/>
      <c r="K223" s="49"/>
      <c r="L223" s="49"/>
      <c r="M223" s="49"/>
      <c r="N223" s="49"/>
      <c r="O223" s="49"/>
      <c r="P223" s="49"/>
      <c r="Q223" s="49"/>
      <c r="R223" s="49"/>
      <c r="S223" s="49"/>
      <c r="T223" s="49"/>
      <c r="U223" s="49"/>
      <c r="V223" s="49"/>
      <c r="W223" s="49"/>
      <c r="X223" s="49"/>
      <c r="Y223" s="49"/>
      <c r="Z223" s="49"/>
      <c r="AA223" s="49"/>
      <c r="AB223" s="49"/>
      <c r="AC223" s="49"/>
      <c r="AD223" s="49"/>
      <c r="AE223" s="49"/>
      <c r="AF223" s="49"/>
      <c r="AG223" s="49"/>
      <c r="AH223" s="49"/>
      <c r="AI223" s="49"/>
      <c r="AJ223" s="49"/>
      <c r="AK223" s="49"/>
      <c r="AL223" s="49"/>
      <c r="AM223" s="49"/>
      <c r="AN223" s="24">
        <f>SUM(RRCensus[[#This Row],[1]:[31]])</f>
        <v>0</v>
      </c>
      <c r="AO223" s="25">
        <f>COUNTIF(RRCensus[[#This Row],[1]:[31]],"&gt;0")</f>
        <v>0</v>
      </c>
      <c r="AP223" s="31"/>
      <c r="AQ223" s="48"/>
    </row>
    <row r="224" spans="2:43" x14ac:dyDescent="0.35">
      <c r="B224" s="17">
        <f t="shared" si="25"/>
        <v>0</v>
      </c>
      <c r="C224" s="17">
        <f t="shared" si="26"/>
        <v>0</v>
      </c>
      <c r="D224" s="17">
        <f t="shared" si="27"/>
        <v>0</v>
      </c>
      <c r="E224" s="17" t="str">
        <f t="shared" si="28"/>
        <v>19/20</v>
      </c>
      <c r="F224" s="17">
        <f t="shared" si="29"/>
        <v>0</v>
      </c>
      <c r="G224" s="18">
        <f t="shared" si="30"/>
        <v>0</v>
      </c>
      <c r="H224" s="19"/>
      <c r="I224" s="49"/>
      <c r="J224" s="49"/>
      <c r="K224" s="49"/>
      <c r="L224" s="49"/>
      <c r="M224" s="49"/>
      <c r="N224" s="49"/>
      <c r="O224" s="49"/>
      <c r="P224" s="49"/>
      <c r="Q224" s="49"/>
      <c r="R224" s="49"/>
      <c r="S224" s="49"/>
      <c r="T224" s="49"/>
      <c r="U224" s="49"/>
      <c r="V224" s="49"/>
      <c r="W224" s="49"/>
      <c r="X224" s="49"/>
      <c r="Y224" s="49"/>
      <c r="Z224" s="49"/>
      <c r="AA224" s="49"/>
      <c r="AB224" s="49"/>
      <c r="AC224" s="49"/>
      <c r="AD224" s="49"/>
      <c r="AE224" s="49"/>
      <c r="AF224" s="49"/>
      <c r="AG224" s="49"/>
      <c r="AH224" s="49"/>
      <c r="AI224" s="49"/>
      <c r="AJ224" s="49"/>
      <c r="AK224" s="49"/>
      <c r="AL224" s="49"/>
      <c r="AM224" s="49"/>
      <c r="AN224" s="24">
        <f>SUM(RRCensus[[#This Row],[1]:[31]])</f>
        <v>0</v>
      </c>
      <c r="AO224" s="25">
        <f>COUNTIF(RRCensus[[#This Row],[1]:[31]],"&gt;0")</f>
        <v>0</v>
      </c>
      <c r="AP224" s="31"/>
      <c r="AQ224" s="48"/>
    </row>
    <row r="225" spans="2:43" x14ac:dyDescent="0.35">
      <c r="B225" s="17">
        <f t="shared" si="25"/>
        <v>0</v>
      </c>
      <c r="C225" s="17">
        <f t="shared" si="26"/>
        <v>0</v>
      </c>
      <c r="D225" s="17">
        <f t="shared" si="27"/>
        <v>0</v>
      </c>
      <c r="E225" s="17" t="str">
        <f t="shared" si="28"/>
        <v>19/20</v>
      </c>
      <c r="F225" s="17">
        <f t="shared" si="29"/>
        <v>0</v>
      </c>
      <c r="G225" s="18">
        <f t="shared" si="30"/>
        <v>0</v>
      </c>
      <c r="H225" s="19"/>
      <c r="I225" s="49"/>
      <c r="J225" s="49"/>
      <c r="K225" s="49"/>
      <c r="L225" s="49"/>
      <c r="M225" s="49"/>
      <c r="N225" s="49"/>
      <c r="O225" s="49"/>
      <c r="P225" s="49"/>
      <c r="Q225" s="49"/>
      <c r="R225" s="49"/>
      <c r="S225" s="49"/>
      <c r="T225" s="49"/>
      <c r="U225" s="49"/>
      <c r="V225" s="49"/>
      <c r="W225" s="49"/>
      <c r="X225" s="49"/>
      <c r="Y225" s="49"/>
      <c r="Z225" s="49"/>
      <c r="AA225" s="49"/>
      <c r="AB225" s="49"/>
      <c r="AC225" s="49"/>
      <c r="AD225" s="49"/>
      <c r="AE225" s="49"/>
      <c r="AF225" s="49"/>
      <c r="AG225" s="49"/>
      <c r="AH225" s="49"/>
      <c r="AI225" s="49"/>
      <c r="AJ225" s="49"/>
      <c r="AK225" s="49"/>
      <c r="AL225" s="49"/>
      <c r="AM225" s="49"/>
      <c r="AN225" s="24">
        <f>SUM(RRCensus[[#This Row],[1]:[31]])</f>
        <v>0</v>
      </c>
      <c r="AO225" s="25">
        <f>COUNTIF(RRCensus[[#This Row],[1]:[31]],"&gt;0")</f>
        <v>0</v>
      </c>
      <c r="AP225" s="31"/>
      <c r="AQ225" s="48"/>
    </row>
    <row r="226" spans="2:43" x14ac:dyDescent="0.35">
      <c r="B226" s="17">
        <f t="shared" si="25"/>
        <v>0</v>
      </c>
      <c r="C226" s="17">
        <f t="shared" si="26"/>
        <v>0</v>
      </c>
      <c r="D226" s="17">
        <f t="shared" si="27"/>
        <v>0</v>
      </c>
      <c r="E226" s="17" t="str">
        <f t="shared" si="28"/>
        <v>19/20</v>
      </c>
      <c r="F226" s="17">
        <f t="shared" si="29"/>
        <v>0</v>
      </c>
      <c r="G226" s="18">
        <f t="shared" si="30"/>
        <v>0</v>
      </c>
      <c r="H226" s="19"/>
      <c r="I226" s="49"/>
      <c r="J226" s="49"/>
      <c r="K226" s="49"/>
      <c r="L226" s="49"/>
      <c r="M226" s="49"/>
      <c r="N226" s="49"/>
      <c r="O226" s="49"/>
      <c r="P226" s="49"/>
      <c r="Q226" s="49"/>
      <c r="R226" s="49"/>
      <c r="S226" s="49"/>
      <c r="T226" s="49"/>
      <c r="U226" s="49"/>
      <c r="V226" s="49"/>
      <c r="W226" s="49"/>
      <c r="X226" s="49"/>
      <c r="Y226" s="49"/>
      <c r="Z226" s="49"/>
      <c r="AA226" s="49"/>
      <c r="AB226" s="49"/>
      <c r="AC226" s="49"/>
      <c r="AD226" s="49"/>
      <c r="AE226" s="49"/>
      <c r="AF226" s="49"/>
      <c r="AG226" s="49"/>
      <c r="AH226" s="49"/>
      <c r="AI226" s="49"/>
      <c r="AJ226" s="49"/>
      <c r="AK226" s="49"/>
      <c r="AL226" s="49"/>
      <c r="AM226" s="49"/>
      <c r="AN226" s="24">
        <f>SUM(RRCensus[[#This Row],[1]:[31]])</f>
        <v>0</v>
      </c>
      <c r="AO226" s="25">
        <f>COUNTIF(RRCensus[[#This Row],[1]:[31]],"&gt;0")</f>
        <v>0</v>
      </c>
      <c r="AP226" s="31"/>
      <c r="AQ226" s="48"/>
    </row>
    <row r="227" spans="2:43" x14ac:dyDescent="0.35">
      <c r="B227" s="17">
        <f t="shared" si="25"/>
        <v>0</v>
      </c>
      <c r="C227" s="17">
        <f t="shared" si="26"/>
        <v>0</v>
      </c>
      <c r="D227" s="17">
        <f t="shared" si="27"/>
        <v>0</v>
      </c>
      <c r="E227" s="17" t="str">
        <f t="shared" si="28"/>
        <v>19/20</v>
      </c>
      <c r="F227" s="17">
        <f t="shared" si="29"/>
        <v>0</v>
      </c>
      <c r="G227" s="18">
        <f t="shared" si="30"/>
        <v>0</v>
      </c>
      <c r="H227" s="19"/>
      <c r="I227" s="49"/>
      <c r="J227" s="49"/>
      <c r="K227" s="49"/>
      <c r="L227" s="49"/>
      <c r="M227" s="49"/>
      <c r="N227" s="49"/>
      <c r="O227" s="49"/>
      <c r="P227" s="49"/>
      <c r="Q227" s="49"/>
      <c r="R227" s="49"/>
      <c r="S227" s="49"/>
      <c r="T227" s="49"/>
      <c r="U227" s="49"/>
      <c r="V227" s="49"/>
      <c r="W227" s="49"/>
      <c r="X227" s="49"/>
      <c r="Y227" s="49"/>
      <c r="Z227" s="49"/>
      <c r="AA227" s="49"/>
      <c r="AB227" s="49"/>
      <c r="AC227" s="49"/>
      <c r="AD227" s="49"/>
      <c r="AE227" s="49"/>
      <c r="AF227" s="49"/>
      <c r="AG227" s="49"/>
      <c r="AH227" s="49"/>
      <c r="AI227" s="49"/>
      <c r="AJ227" s="49"/>
      <c r="AK227" s="49"/>
      <c r="AL227" s="49"/>
      <c r="AM227" s="49"/>
      <c r="AN227" s="24">
        <f>SUM(RRCensus[[#This Row],[1]:[31]])</f>
        <v>0</v>
      </c>
      <c r="AO227" s="25">
        <f>COUNTIF(RRCensus[[#This Row],[1]:[31]],"&gt;0")</f>
        <v>0</v>
      </c>
      <c r="AP227" s="31"/>
      <c r="AQ227" s="48"/>
    </row>
    <row r="228" spans="2:43" x14ac:dyDescent="0.35">
      <c r="B228" s="17">
        <f t="shared" si="25"/>
        <v>0</v>
      </c>
      <c r="C228" s="17">
        <f t="shared" si="26"/>
        <v>0</v>
      </c>
      <c r="D228" s="17">
        <f t="shared" si="27"/>
        <v>0</v>
      </c>
      <c r="E228" s="17" t="str">
        <f t="shared" si="28"/>
        <v>19/20</v>
      </c>
      <c r="F228" s="17">
        <f t="shared" si="29"/>
        <v>0</v>
      </c>
      <c r="G228" s="18">
        <f t="shared" si="30"/>
        <v>0</v>
      </c>
      <c r="H228" s="19"/>
      <c r="I228" s="49"/>
      <c r="J228" s="49"/>
      <c r="K228" s="49"/>
      <c r="L228" s="49"/>
      <c r="M228" s="49"/>
      <c r="N228" s="49"/>
      <c r="O228" s="49"/>
      <c r="P228" s="49"/>
      <c r="Q228" s="49"/>
      <c r="R228" s="49"/>
      <c r="S228" s="49"/>
      <c r="T228" s="49"/>
      <c r="U228" s="49"/>
      <c r="V228" s="49"/>
      <c r="W228" s="49"/>
      <c r="X228" s="49"/>
      <c r="Y228" s="49"/>
      <c r="Z228" s="49"/>
      <c r="AA228" s="49"/>
      <c r="AB228" s="49"/>
      <c r="AC228" s="49"/>
      <c r="AD228" s="49"/>
      <c r="AE228" s="49"/>
      <c r="AF228" s="49"/>
      <c r="AG228" s="49"/>
      <c r="AH228" s="49"/>
      <c r="AI228" s="49"/>
      <c r="AJ228" s="49"/>
      <c r="AK228" s="49"/>
      <c r="AL228" s="49"/>
      <c r="AM228" s="49"/>
      <c r="AN228" s="24">
        <f>SUM(RRCensus[[#This Row],[1]:[31]])</f>
        <v>0</v>
      </c>
      <c r="AO228" s="25">
        <f>COUNTIF(RRCensus[[#This Row],[1]:[31]],"&gt;0")</f>
        <v>0</v>
      </c>
      <c r="AP228" s="31"/>
      <c r="AQ228" s="48"/>
    </row>
    <row r="229" spans="2:43" x14ac:dyDescent="0.35">
      <c r="B229" s="17">
        <f t="shared" si="25"/>
        <v>0</v>
      </c>
      <c r="C229" s="17">
        <f t="shared" si="26"/>
        <v>0</v>
      </c>
      <c r="D229" s="17">
        <f t="shared" si="27"/>
        <v>0</v>
      </c>
      <c r="E229" s="17" t="str">
        <f t="shared" si="28"/>
        <v>19/20</v>
      </c>
      <c r="F229" s="17">
        <f t="shared" si="29"/>
        <v>0</v>
      </c>
      <c r="G229" s="18">
        <f t="shared" si="30"/>
        <v>0</v>
      </c>
      <c r="H229" s="19"/>
      <c r="I229" s="49"/>
      <c r="J229" s="49"/>
      <c r="K229" s="49"/>
      <c r="L229" s="49"/>
      <c r="M229" s="49"/>
      <c r="N229" s="49"/>
      <c r="O229" s="49"/>
      <c r="P229" s="49"/>
      <c r="Q229" s="49"/>
      <c r="R229" s="49"/>
      <c r="S229" s="49"/>
      <c r="T229" s="49"/>
      <c r="U229" s="49"/>
      <c r="V229" s="49"/>
      <c r="W229" s="49"/>
      <c r="X229" s="49"/>
      <c r="Y229" s="49"/>
      <c r="Z229" s="49"/>
      <c r="AA229" s="49"/>
      <c r="AB229" s="49"/>
      <c r="AC229" s="49"/>
      <c r="AD229" s="49"/>
      <c r="AE229" s="49"/>
      <c r="AF229" s="49"/>
      <c r="AG229" s="49"/>
      <c r="AH229" s="49"/>
      <c r="AI229" s="49"/>
      <c r="AJ229" s="49"/>
      <c r="AK229" s="49"/>
      <c r="AL229" s="49"/>
      <c r="AM229" s="49"/>
      <c r="AN229" s="24">
        <f>SUM(RRCensus[[#This Row],[1]:[31]])</f>
        <v>0</v>
      </c>
      <c r="AO229" s="25">
        <f>COUNTIF(RRCensus[[#This Row],[1]:[31]],"&gt;0")</f>
        <v>0</v>
      </c>
      <c r="AP229" s="31"/>
      <c r="AQ229" s="48"/>
    </row>
    <row r="230" spans="2:43" x14ac:dyDescent="0.35">
      <c r="B230" s="17">
        <f t="shared" si="25"/>
        <v>0</v>
      </c>
      <c r="C230" s="17">
        <f t="shared" si="26"/>
        <v>0</v>
      </c>
      <c r="D230" s="17">
        <f t="shared" si="27"/>
        <v>0</v>
      </c>
      <c r="E230" s="17" t="str">
        <f t="shared" si="28"/>
        <v>19/20</v>
      </c>
      <c r="F230" s="17">
        <f t="shared" si="29"/>
        <v>0</v>
      </c>
      <c r="G230" s="18">
        <f t="shared" si="30"/>
        <v>0</v>
      </c>
      <c r="H230" s="19"/>
      <c r="I230" s="49"/>
      <c r="J230" s="49"/>
      <c r="K230" s="49"/>
      <c r="L230" s="49"/>
      <c r="M230" s="49"/>
      <c r="N230" s="49"/>
      <c r="O230" s="49"/>
      <c r="P230" s="49"/>
      <c r="Q230" s="49"/>
      <c r="R230" s="49"/>
      <c r="S230" s="49"/>
      <c r="T230" s="49"/>
      <c r="U230" s="49"/>
      <c r="V230" s="49"/>
      <c r="W230" s="49"/>
      <c r="X230" s="49"/>
      <c r="Y230" s="49"/>
      <c r="Z230" s="49"/>
      <c r="AA230" s="49"/>
      <c r="AB230" s="49"/>
      <c r="AC230" s="49"/>
      <c r="AD230" s="49"/>
      <c r="AE230" s="49"/>
      <c r="AF230" s="49"/>
      <c r="AG230" s="49"/>
      <c r="AH230" s="49"/>
      <c r="AI230" s="49"/>
      <c r="AJ230" s="49"/>
      <c r="AK230" s="49"/>
      <c r="AL230" s="49"/>
      <c r="AM230" s="49"/>
      <c r="AN230" s="24">
        <f>SUM(RRCensus[[#This Row],[1]:[31]])</f>
        <v>0</v>
      </c>
      <c r="AO230" s="25">
        <f>COUNTIF(RRCensus[[#This Row],[1]:[31]],"&gt;0")</f>
        <v>0</v>
      </c>
      <c r="AP230" s="31"/>
      <c r="AQ230" s="48"/>
    </row>
    <row r="231" spans="2:43" x14ac:dyDescent="0.35">
      <c r="B231" s="17">
        <f t="shared" si="25"/>
        <v>0</v>
      </c>
      <c r="C231" s="17">
        <f t="shared" si="26"/>
        <v>0</v>
      </c>
      <c r="D231" s="17">
        <f t="shared" si="27"/>
        <v>0</v>
      </c>
      <c r="E231" s="17" t="str">
        <f t="shared" si="28"/>
        <v>19/20</v>
      </c>
      <c r="F231" s="17">
        <f t="shared" si="29"/>
        <v>0</v>
      </c>
      <c r="G231" s="18">
        <f t="shared" si="30"/>
        <v>0</v>
      </c>
      <c r="H231" s="19"/>
      <c r="I231" s="49"/>
      <c r="J231" s="49"/>
      <c r="K231" s="49"/>
      <c r="L231" s="49"/>
      <c r="M231" s="49"/>
      <c r="N231" s="49"/>
      <c r="O231" s="49"/>
      <c r="P231" s="49"/>
      <c r="Q231" s="49"/>
      <c r="R231" s="49"/>
      <c r="S231" s="49"/>
      <c r="T231" s="49"/>
      <c r="U231" s="49"/>
      <c r="V231" s="49"/>
      <c r="W231" s="49"/>
      <c r="X231" s="49"/>
      <c r="Y231" s="49"/>
      <c r="Z231" s="49"/>
      <c r="AA231" s="49"/>
      <c r="AB231" s="49"/>
      <c r="AC231" s="49"/>
      <c r="AD231" s="49"/>
      <c r="AE231" s="49"/>
      <c r="AF231" s="49"/>
      <c r="AG231" s="49"/>
      <c r="AH231" s="49"/>
      <c r="AI231" s="49"/>
      <c r="AJ231" s="49"/>
      <c r="AK231" s="49"/>
      <c r="AL231" s="49"/>
      <c r="AM231" s="49"/>
      <c r="AN231" s="24">
        <f>SUM(RRCensus[[#This Row],[1]:[31]])</f>
        <v>0</v>
      </c>
      <c r="AO231" s="25">
        <f>COUNTIF(RRCensus[[#This Row],[1]:[31]],"&gt;0")</f>
        <v>0</v>
      </c>
      <c r="AP231" s="31"/>
      <c r="AQ231" s="48"/>
    </row>
    <row r="232" spans="2:43" x14ac:dyDescent="0.35">
      <c r="B232" s="17">
        <f t="shared" si="25"/>
        <v>0</v>
      </c>
      <c r="C232" s="17">
        <f t="shared" si="26"/>
        <v>0</v>
      </c>
      <c r="D232" s="17">
        <f t="shared" si="27"/>
        <v>0</v>
      </c>
      <c r="E232" s="17" t="str">
        <f t="shared" si="28"/>
        <v>19/20</v>
      </c>
      <c r="F232" s="17">
        <f t="shared" si="29"/>
        <v>0</v>
      </c>
      <c r="G232" s="18">
        <f t="shared" si="30"/>
        <v>0</v>
      </c>
      <c r="H232" s="19"/>
      <c r="I232" s="49"/>
      <c r="J232" s="49"/>
      <c r="K232" s="49"/>
      <c r="L232" s="49"/>
      <c r="M232" s="49"/>
      <c r="N232" s="49"/>
      <c r="O232" s="49"/>
      <c r="P232" s="49"/>
      <c r="Q232" s="49"/>
      <c r="R232" s="49"/>
      <c r="S232" s="49"/>
      <c r="T232" s="49"/>
      <c r="U232" s="49"/>
      <c r="V232" s="49"/>
      <c r="W232" s="49"/>
      <c r="X232" s="49"/>
      <c r="Y232" s="49"/>
      <c r="Z232" s="49"/>
      <c r="AA232" s="49"/>
      <c r="AB232" s="49"/>
      <c r="AC232" s="49"/>
      <c r="AD232" s="49"/>
      <c r="AE232" s="49"/>
      <c r="AF232" s="49"/>
      <c r="AG232" s="49"/>
      <c r="AH232" s="49"/>
      <c r="AI232" s="49"/>
      <c r="AJ232" s="49"/>
      <c r="AK232" s="49"/>
      <c r="AL232" s="49"/>
      <c r="AM232" s="49"/>
      <c r="AN232" s="24">
        <f>SUM(RRCensus[[#This Row],[1]:[31]])</f>
        <v>0</v>
      </c>
      <c r="AO232" s="25">
        <f>COUNTIF(RRCensus[[#This Row],[1]:[31]],"&gt;0")</f>
        <v>0</v>
      </c>
      <c r="AP232" s="31"/>
      <c r="AQ232" s="48"/>
    </row>
    <row r="233" spans="2:43" x14ac:dyDescent="0.35">
      <c r="B233" s="17">
        <f t="shared" si="25"/>
        <v>0</v>
      </c>
      <c r="C233" s="17">
        <f t="shared" si="26"/>
        <v>0</v>
      </c>
      <c r="D233" s="17">
        <f t="shared" si="27"/>
        <v>0</v>
      </c>
      <c r="E233" s="17" t="str">
        <f t="shared" si="28"/>
        <v>19/20</v>
      </c>
      <c r="F233" s="17">
        <f t="shared" si="29"/>
        <v>0</v>
      </c>
      <c r="G233" s="18">
        <f t="shared" si="30"/>
        <v>0</v>
      </c>
      <c r="H233" s="19"/>
      <c r="I233" s="49"/>
      <c r="J233" s="49"/>
      <c r="K233" s="49"/>
      <c r="L233" s="49"/>
      <c r="M233" s="49"/>
      <c r="N233" s="49"/>
      <c r="O233" s="49"/>
      <c r="P233" s="49"/>
      <c r="Q233" s="49"/>
      <c r="R233" s="49"/>
      <c r="S233" s="49"/>
      <c r="T233" s="49"/>
      <c r="U233" s="49"/>
      <c r="V233" s="49"/>
      <c r="W233" s="49"/>
      <c r="X233" s="49"/>
      <c r="Y233" s="49"/>
      <c r="Z233" s="49"/>
      <c r="AA233" s="49"/>
      <c r="AB233" s="49"/>
      <c r="AC233" s="49"/>
      <c r="AD233" s="49"/>
      <c r="AE233" s="49"/>
      <c r="AF233" s="49"/>
      <c r="AG233" s="49"/>
      <c r="AH233" s="49"/>
      <c r="AI233" s="49"/>
      <c r="AJ233" s="49"/>
      <c r="AK233" s="49"/>
      <c r="AL233" s="49"/>
      <c r="AM233" s="49"/>
      <c r="AN233" s="24">
        <f>SUM(RRCensus[[#This Row],[1]:[31]])</f>
        <v>0</v>
      </c>
      <c r="AO233" s="25">
        <f>COUNTIF(RRCensus[[#This Row],[1]:[31]],"&gt;0")</f>
        <v>0</v>
      </c>
      <c r="AP233" s="31"/>
      <c r="AQ233" s="48"/>
    </row>
    <row r="234" spans="2:43" x14ac:dyDescent="0.35">
      <c r="B234" s="17">
        <f t="shared" si="25"/>
        <v>0</v>
      </c>
      <c r="C234" s="17">
        <f t="shared" si="26"/>
        <v>0</v>
      </c>
      <c r="D234" s="17">
        <f t="shared" si="27"/>
        <v>0</v>
      </c>
      <c r="E234" s="17" t="str">
        <f t="shared" si="28"/>
        <v>19/20</v>
      </c>
      <c r="F234" s="17">
        <f t="shared" si="29"/>
        <v>0</v>
      </c>
      <c r="G234" s="18">
        <f t="shared" si="30"/>
        <v>0</v>
      </c>
      <c r="H234" s="19"/>
      <c r="I234" s="49"/>
      <c r="J234" s="49"/>
      <c r="K234" s="49"/>
      <c r="L234" s="49"/>
      <c r="M234" s="49"/>
      <c r="N234" s="49"/>
      <c r="O234" s="49"/>
      <c r="P234" s="49"/>
      <c r="Q234" s="49"/>
      <c r="R234" s="49"/>
      <c r="S234" s="49"/>
      <c r="T234" s="49"/>
      <c r="U234" s="49"/>
      <c r="V234" s="49"/>
      <c r="W234" s="49"/>
      <c r="X234" s="49"/>
      <c r="Y234" s="49"/>
      <c r="Z234" s="49"/>
      <c r="AA234" s="49"/>
      <c r="AB234" s="49"/>
      <c r="AC234" s="49"/>
      <c r="AD234" s="49"/>
      <c r="AE234" s="49"/>
      <c r="AF234" s="49"/>
      <c r="AG234" s="49"/>
      <c r="AH234" s="49"/>
      <c r="AI234" s="49"/>
      <c r="AJ234" s="49"/>
      <c r="AK234" s="49"/>
      <c r="AL234" s="49"/>
      <c r="AM234" s="49"/>
      <c r="AN234" s="24">
        <f>SUM(RRCensus[[#This Row],[1]:[31]])</f>
        <v>0</v>
      </c>
      <c r="AO234" s="25">
        <f>COUNTIF(RRCensus[[#This Row],[1]:[31]],"&gt;0")</f>
        <v>0</v>
      </c>
      <c r="AP234" s="31"/>
      <c r="AQ234" s="48"/>
    </row>
    <row r="235" spans="2:43" x14ac:dyDescent="0.35">
      <c r="B235" s="17">
        <f t="shared" si="25"/>
        <v>0</v>
      </c>
      <c r="C235" s="17">
        <f t="shared" si="26"/>
        <v>0</v>
      </c>
      <c r="D235" s="17">
        <f t="shared" si="27"/>
        <v>0</v>
      </c>
      <c r="E235" s="17" t="str">
        <f t="shared" si="28"/>
        <v>19/20</v>
      </c>
      <c r="F235" s="17">
        <f t="shared" si="29"/>
        <v>0</v>
      </c>
      <c r="G235" s="18">
        <f t="shared" si="30"/>
        <v>0</v>
      </c>
      <c r="H235" s="19"/>
      <c r="I235" s="49"/>
      <c r="J235" s="49"/>
      <c r="K235" s="49"/>
      <c r="L235" s="49"/>
      <c r="M235" s="49"/>
      <c r="N235" s="49"/>
      <c r="O235" s="49"/>
      <c r="P235" s="49"/>
      <c r="Q235" s="49"/>
      <c r="R235" s="49"/>
      <c r="S235" s="49"/>
      <c r="T235" s="49"/>
      <c r="U235" s="49"/>
      <c r="V235" s="49"/>
      <c r="W235" s="49"/>
      <c r="X235" s="49"/>
      <c r="Y235" s="49"/>
      <c r="Z235" s="49"/>
      <c r="AA235" s="49"/>
      <c r="AB235" s="49"/>
      <c r="AC235" s="49"/>
      <c r="AD235" s="49"/>
      <c r="AE235" s="49"/>
      <c r="AF235" s="49"/>
      <c r="AG235" s="49"/>
      <c r="AH235" s="49"/>
      <c r="AI235" s="49"/>
      <c r="AJ235" s="49"/>
      <c r="AK235" s="49"/>
      <c r="AL235" s="49"/>
      <c r="AM235" s="49"/>
      <c r="AN235" s="24">
        <f>SUM(RRCensus[[#This Row],[1]:[31]])</f>
        <v>0</v>
      </c>
      <c r="AO235" s="25">
        <f>COUNTIF(RRCensus[[#This Row],[1]:[31]],"&gt;0")</f>
        <v>0</v>
      </c>
      <c r="AP235" s="31"/>
      <c r="AQ235" s="48"/>
    </row>
    <row r="236" spans="2:43" x14ac:dyDescent="0.35">
      <c r="B236" s="17">
        <f t="shared" si="25"/>
        <v>0</v>
      </c>
      <c r="C236" s="17">
        <f t="shared" si="26"/>
        <v>0</v>
      </c>
      <c r="D236" s="17">
        <f t="shared" si="27"/>
        <v>0</v>
      </c>
      <c r="E236" s="17" t="str">
        <f t="shared" si="28"/>
        <v>19/20</v>
      </c>
      <c r="F236" s="17">
        <f t="shared" si="29"/>
        <v>0</v>
      </c>
      <c r="G236" s="18">
        <f t="shared" si="30"/>
        <v>0</v>
      </c>
      <c r="H236" s="19"/>
      <c r="I236" s="49"/>
      <c r="J236" s="49"/>
      <c r="K236" s="49"/>
      <c r="L236" s="49"/>
      <c r="M236" s="49"/>
      <c r="N236" s="49"/>
      <c r="O236" s="49"/>
      <c r="P236" s="49"/>
      <c r="Q236" s="49"/>
      <c r="R236" s="49"/>
      <c r="S236" s="49"/>
      <c r="T236" s="49"/>
      <c r="U236" s="49"/>
      <c r="V236" s="49"/>
      <c r="W236" s="49"/>
      <c r="X236" s="49"/>
      <c r="Y236" s="49"/>
      <c r="Z236" s="49"/>
      <c r="AA236" s="49"/>
      <c r="AB236" s="49"/>
      <c r="AC236" s="49"/>
      <c r="AD236" s="49"/>
      <c r="AE236" s="49"/>
      <c r="AF236" s="49"/>
      <c r="AG236" s="49"/>
      <c r="AH236" s="49"/>
      <c r="AI236" s="49"/>
      <c r="AJ236" s="49"/>
      <c r="AK236" s="49"/>
      <c r="AL236" s="49"/>
      <c r="AM236" s="49"/>
      <c r="AN236" s="24">
        <f>SUM(RRCensus[[#This Row],[1]:[31]])</f>
        <v>0</v>
      </c>
      <c r="AO236" s="25">
        <f>COUNTIF(RRCensus[[#This Row],[1]:[31]],"&gt;0")</f>
        <v>0</v>
      </c>
      <c r="AP236" s="31"/>
      <c r="AQ236" s="48"/>
    </row>
    <row r="237" spans="2:43" x14ac:dyDescent="0.35">
      <c r="B237" s="17">
        <f t="shared" si="25"/>
        <v>0</v>
      </c>
      <c r="C237" s="17">
        <f t="shared" si="26"/>
        <v>0</v>
      </c>
      <c r="D237" s="17">
        <f t="shared" si="27"/>
        <v>0</v>
      </c>
      <c r="E237" s="17" t="str">
        <f t="shared" si="28"/>
        <v>19/20</v>
      </c>
      <c r="F237" s="17">
        <f t="shared" si="29"/>
        <v>0</v>
      </c>
      <c r="G237" s="18">
        <f t="shared" si="30"/>
        <v>0</v>
      </c>
      <c r="H237" s="19"/>
      <c r="I237" s="49"/>
      <c r="J237" s="49"/>
      <c r="K237" s="49"/>
      <c r="L237" s="49"/>
      <c r="M237" s="49"/>
      <c r="N237" s="49"/>
      <c r="O237" s="49"/>
      <c r="P237" s="49"/>
      <c r="Q237" s="49"/>
      <c r="R237" s="49"/>
      <c r="S237" s="49"/>
      <c r="T237" s="49"/>
      <c r="U237" s="49"/>
      <c r="V237" s="49"/>
      <c r="W237" s="49"/>
      <c r="X237" s="49"/>
      <c r="Y237" s="49"/>
      <c r="Z237" s="49"/>
      <c r="AA237" s="49"/>
      <c r="AB237" s="49"/>
      <c r="AC237" s="49"/>
      <c r="AD237" s="49"/>
      <c r="AE237" s="49"/>
      <c r="AF237" s="49"/>
      <c r="AG237" s="49"/>
      <c r="AH237" s="49"/>
      <c r="AI237" s="49"/>
      <c r="AJ237" s="49"/>
      <c r="AK237" s="49"/>
      <c r="AL237" s="49"/>
      <c r="AM237" s="49"/>
      <c r="AN237" s="24">
        <f>SUM(RRCensus[[#This Row],[1]:[31]])</f>
        <v>0</v>
      </c>
      <c r="AO237" s="25">
        <f>COUNTIF(RRCensus[[#This Row],[1]:[31]],"&gt;0")</f>
        <v>0</v>
      </c>
      <c r="AP237" s="31"/>
      <c r="AQ237" s="48"/>
    </row>
    <row r="238" spans="2:43" x14ac:dyDescent="0.35">
      <c r="B238" s="17">
        <f t="shared" si="25"/>
        <v>0</v>
      </c>
      <c r="C238" s="17">
        <f t="shared" si="26"/>
        <v>0</v>
      </c>
      <c r="D238" s="17">
        <f t="shared" si="27"/>
        <v>0</v>
      </c>
      <c r="E238" s="17" t="str">
        <f t="shared" si="28"/>
        <v>19/20</v>
      </c>
      <c r="F238" s="17">
        <f t="shared" si="29"/>
        <v>0</v>
      </c>
      <c r="G238" s="18">
        <f t="shared" si="30"/>
        <v>0</v>
      </c>
      <c r="H238" s="19"/>
      <c r="I238" s="49"/>
      <c r="J238" s="49"/>
      <c r="K238" s="49"/>
      <c r="L238" s="49"/>
      <c r="M238" s="49"/>
      <c r="N238" s="49"/>
      <c r="O238" s="49"/>
      <c r="P238" s="49"/>
      <c r="Q238" s="49"/>
      <c r="R238" s="49"/>
      <c r="S238" s="49"/>
      <c r="T238" s="49"/>
      <c r="U238" s="49"/>
      <c r="V238" s="49"/>
      <c r="W238" s="49"/>
      <c r="X238" s="49"/>
      <c r="Y238" s="49"/>
      <c r="Z238" s="49"/>
      <c r="AA238" s="49"/>
      <c r="AB238" s="49"/>
      <c r="AC238" s="49"/>
      <c r="AD238" s="49"/>
      <c r="AE238" s="49"/>
      <c r="AF238" s="49"/>
      <c r="AG238" s="49"/>
      <c r="AH238" s="49"/>
      <c r="AI238" s="49"/>
      <c r="AJ238" s="49"/>
      <c r="AK238" s="49"/>
      <c r="AL238" s="49"/>
      <c r="AM238" s="49"/>
      <c r="AN238" s="24">
        <f>SUM(RRCensus[[#This Row],[1]:[31]])</f>
        <v>0</v>
      </c>
      <c r="AO238" s="25">
        <f>COUNTIF(RRCensus[[#This Row],[1]:[31]],"&gt;0")</f>
        <v>0</v>
      </c>
      <c r="AP238" s="31"/>
      <c r="AQ238" s="48"/>
    </row>
    <row r="239" spans="2:43" x14ac:dyDescent="0.35">
      <c r="B239" s="17">
        <f t="shared" si="25"/>
        <v>0</v>
      </c>
      <c r="C239" s="17">
        <f t="shared" si="26"/>
        <v>0</v>
      </c>
      <c r="D239" s="17">
        <f t="shared" si="27"/>
        <v>0</v>
      </c>
      <c r="E239" s="17" t="str">
        <f t="shared" si="28"/>
        <v>19/20</v>
      </c>
      <c r="F239" s="17">
        <f t="shared" si="29"/>
        <v>0</v>
      </c>
      <c r="G239" s="18">
        <f t="shared" si="30"/>
        <v>0</v>
      </c>
      <c r="H239" s="19"/>
      <c r="I239" s="49"/>
      <c r="J239" s="49"/>
      <c r="K239" s="49"/>
      <c r="L239" s="49"/>
      <c r="M239" s="49"/>
      <c r="N239" s="49"/>
      <c r="O239" s="49"/>
      <c r="P239" s="49"/>
      <c r="Q239" s="49"/>
      <c r="R239" s="49"/>
      <c r="S239" s="49"/>
      <c r="T239" s="49"/>
      <c r="U239" s="49"/>
      <c r="V239" s="49"/>
      <c r="W239" s="49"/>
      <c r="X239" s="49"/>
      <c r="Y239" s="49"/>
      <c r="Z239" s="49"/>
      <c r="AA239" s="49"/>
      <c r="AB239" s="49"/>
      <c r="AC239" s="49"/>
      <c r="AD239" s="49"/>
      <c r="AE239" s="49"/>
      <c r="AF239" s="49"/>
      <c r="AG239" s="49"/>
      <c r="AH239" s="49"/>
      <c r="AI239" s="49"/>
      <c r="AJ239" s="49"/>
      <c r="AK239" s="49"/>
      <c r="AL239" s="49"/>
      <c r="AM239" s="49"/>
      <c r="AN239" s="24">
        <f>SUM(RRCensus[[#This Row],[1]:[31]])</f>
        <v>0</v>
      </c>
      <c r="AO239" s="25">
        <f>COUNTIF(RRCensus[[#This Row],[1]:[31]],"&gt;0")</f>
        <v>0</v>
      </c>
      <c r="AP239" s="31"/>
      <c r="AQ239" s="48"/>
    </row>
    <row r="240" spans="2:43" x14ac:dyDescent="0.35">
      <c r="B240" s="17">
        <f t="shared" ref="B240:B271" si="31">$I$2</f>
        <v>0</v>
      </c>
      <c r="C240" s="17">
        <f t="shared" ref="C240:C271" si="32">$I$3</f>
        <v>0</v>
      </c>
      <c r="D240" s="17">
        <f t="shared" ref="D240:D271" si="33">$I$4</f>
        <v>0</v>
      </c>
      <c r="E240" s="17" t="str">
        <f t="shared" ref="E240:E271" si="34">$S$2</f>
        <v>19/20</v>
      </c>
      <c r="F240" s="17">
        <f t="shared" ref="F240:F271" si="35">$S$3</f>
        <v>0</v>
      </c>
      <c r="G240" s="18">
        <f t="shared" ref="G240:G271" si="36">$S$4</f>
        <v>0</v>
      </c>
      <c r="H240" s="19"/>
      <c r="I240" s="49"/>
      <c r="J240" s="49"/>
      <c r="K240" s="49"/>
      <c r="L240" s="49"/>
      <c r="M240" s="49"/>
      <c r="N240" s="49"/>
      <c r="O240" s="49"/>
      <c r="P240" s="49"/>
      <c r="Q240" s="49"/>
      <c r="R240" s="49"/>
      <c r="S240" s="49"/>
      <c r="T240" s="49"/>
      <c r="U240" s="49"/>
      <c r="V240" s="49"/>
      <c r="W240" s="49"/>
      <c r="X240" s="49"/>
      <c r="Y240" s="49"/>
      <c r="Z240" s="49"/>
      <c r="AA240" s="49"/>
      <c r="AB240" s="49"/>
      <c r="AC240" s="49"/>
      <c r="AD240" s="49"/>
      <c r="AE240" s="49"/>
      <c r="AF240" s="49"/>
      <c r="AG240" s="49"/>
      <c r="AH240" s="49"/>
      <c r="AI240" s="49"/>
      <c r="AJ240" s="49"/>
      <c r="AK240" s="49"/>
      <c r="AL240" s="49"/>
      <c r="AM240" s="49"/>
      <c r="AN240" s="24">
        <f>SUM(RRCensus[[#This Row],[1]:[31]])</f>
        <v>0</v>
      </c>
      <c r="AO240" s="25">
        <f>COUNTIF(RRCensus[[#This Row],[1]:[31]],"&gt;0")</f>
        <v>0</v>
      </c>
      <c r="AP240" s="31"/>
      <c r="AQ240" s="48"/>
    </row>
    <row r="241" spans="2:43" x14ac:dyDescent="0.35">
      <c r="B241" s="17">
        <f t="shared" si="31"/>
        <v>0</v>
      </c>
      <c r="C241" s="17">
        <f t="shared" si="32"/>
        <v>0</v>
      </c>
      <c r="D241" s="17">
        <f t="shared" si="33"/>
        <v>0</v>
      </c>
      <c r="E241" s="17" t="str">
        <f t="shared" si="34"/>
        <v>19/20</v>
      </c>
      <c r="F241" s="17">
        <f t="shared" si="35"/>
        <v>0</v>
      </c>
      <c r="G241" s="18">
        <f t="shared" si="36"/>
        <v>0</v>
      </c>
      <c r="H241" s="19"/>
      <c r="I241" s="49"/>
      <c r="J241" s="49"/>
      <c r="K241" s="49"/>
      <c r="L241" s="49"/>
      <c r="M241" s="49"/>
      <c r="N241" s="49"/>
      <c r="O241" s="49"/>
      <c r="P241" s="49"/>
      <c r="Q241" s="49"/>
      <c r="R241" s="49"/>
      <c r="S241" s="49"/>
      <c r="T241" s="49"/>
      <c r="U241" s="49"/>
      <c r="V241" s="49"/>
      <c r="W241" s="49"/>
      <c r="X241" s="49"/>
      <c r="Y241" s="49"/>
      <c r="Z241" s="49"/>
      <c r="AA241" s="49"/>
      <c r="AB241" s="49"/>
      <c r="AC241" s="49"/>
      <c r="AD241" s="49"/>
      <c r="AE241" s="49"/>
      <c r="AF241" s="49"/>
      <c r="AG241" s="49"/>
      <c r="AH241" s="49"/>
      <c r="AI241" s="49"/>
      <c r="AJ241" s="49"/>
      <c r="AK241" s="49"/>
      <c r="AL241" s="49"/>
      <c r="AM241" s="49"/>
      <c r="AN241" s="24">
        <f>SUM(RRCensus[[#This Row],[1]:[31]])</f>
        <v>0</v>
      </c>
      <c r="AO241" s="25">
        <f>COUNTIF(RRCensus[[#This Row],[1]:[31]],"&gt;0")</f>
        <v>0</v>
      </c>
      <c r="AP241" s="31"/>
      <c r="AQ241" s="48"/>
    </row>
    <row r="242" spans="2:43" x14ac:dyDescent="0.35">
      <c r="B242" s="17">
        <f t="shared" si="31"/>
        <v>0</v>
      </c>
      <c r="C242" s="17">
        <f t="shared" si="32"/>
        <v>0</v>
      </c>
      <c r="D242" s="17">
        <f t="shared" si="33"/>
        <v>0</v>
      </c>
      <c r="E242" s="17" t="str">
        <f t="shared" si="34"/>
        <v>19/20</v>
      </c>
      <c r="F242" s="17">
        <f t="shared" si="35"/>
        <v>0</v>
      </c>
      <c r="G242" s="18">
        <f t="shared" si="36"/>
        <v>0</v>
      </c>
      <c r="H242" s="19"/>
      <c r="I242" s="49"/>
      <c r="J242" s="49"/>
      <c r="K242" s="49"/>
      <c r="L242" s="49"/>
      <c r="M242" s="49"/>
      <c r="N242" s="49"/>
      <c r="O242" s="49"/>
      <c r="P242" s="49"/>
      <c r="Q242" s="49"/>
      <c r="R242" s="49"/>
      <c r="S242" s="49"/>
      <c r="T242" s="49"/>
      <c r="U242" s="49"/>
      <c r="V242" s="49"/>
      <c r="W242" s="49"/>
      <c r="X242" s="49"/>
      <c r="Y242" s="49"/>
      <c r="Z242" s="49"/>
      <c r="AA242" s="49"/>
      <c r="AB242" s="49"/>
      <c r="AC242" s="49"/>
      <c r="AD242" s="49"/>
      <c r="AE242" s="49"/>
      <c r="AF242" s="49"/>
      <c r="AG242" s="49"/>
      <c r="AH242" s="49"/>
      <c r="AI242" s="49"/>
      <c r="AJ242" s="49"/>
      <c r="AK242" s="49"/>
      <c r="AL242" s="49"/>
      <c r="AM242" s="49"/>
      <c r="AN242" s="24">
        <f>SUM(RRCensus[[#This Row],[1]:[31]])</f>
        <v>0</v>
      </c>
      <c r="AO242" s="25">
        <f>COUNTIF(RRCensus[[#This Row],[1]:[31]],"&gt;0")</f>
        <v>0</v>
      </c>
      <c r="AP242" s="31"/>
      <c r="AQ242" s="48"/>
    </row>
    <row r="243" spans="2:43" x14ac:dyDescent="0.35">
      <c r="B243" s="17">
        <f t="shared" si="31"/>
        <v>0</v>
      </c>
      <c r="C243" s="17">
        <f t="shared" si="32"/>
        <v>0</v>
      </c>
      <c r="D243" s="17">
        <f t="shared" si="33"/>
        <v>0</v>
      </c>
      <c r="E243" s="17" t="str">
        <f t="shared" si="34"/>
        <v>19/20</v>
      </c>
      <c r="F243" s="17">
        <f t="shared" si="35"/>
        <v>0</v>
      </c>
      <c r="G243" s="18">
        <f t="shared" si="36"/>
        <v>0</v>
      </c>
      <c r="H243" s="19"/>
      <c r="I243" s="49"/>
      <c r="J243" s="49"/>
      <c r="K243" s="49"/>
      <c r="L243" s="49"/>
      <c r="M243" s="49"/>
      <c r="N243" s="49"/>
      <c r="O243" s="49"/>
      <c r="P243" s="49"/>
      <c r="Q243" s="49"/>
      <c r="R243" s="49"/>
      <c r="S243" s="49"/>
      <c r="T243" s="49"/>
      <c r="U243" s="49"/>
      <c r="V243" s="49"/>
      <c r="W243" s="49"/>
      <c r="X243" s="49"/>
      <c r="Y243" s="49"/>
      <c r="Z243" s="49"/>
      <c r="AA243" s="49"/>
      <c r="AB243" s="49"/>
      <c r="AC243" s="49"/>
      <c r="AD243" s="49"/>
      <c r="AE243" s="49"/>
      <c r="AF243" s="49"/>
      <c r="AG243" s="49"/>
      <c r="AH243" s="49"/>
      <c r="AI243" s="49"/>
      <c r="AJ243" s="49"/>
      <c r="AK243" s="49"/>
      <c r="AL243" s="49"/>
      <c r="AM243" s="49"/>
      <c r="AN243" s="24">
        <f>SUM(RRCensus[[#This Row],[1]:[31]])</f>
        <v>0</v>
      </c>
      <c r="AO243" s="25">
        <f>COUNTIF(RRCensus[[#This Row],[1]:[31]],"&gt;0")</f>
        <v>0</v>
      </c>
      <c r="AP243" s="31"/>
      <c r="AQ243" s="48"/>
    </row>
    <row r="244" spans="2:43" x14ac:dyDescent="0.35">
      <c r="B244" s="17">
        <f t="shared" si="31"/>
        <v>0</v>
      </c>
      <c r="C244" s="17">
        <f t="shared" si="32"/>
        <v>0</v>
      </c>
      <c r="D244" s="17">
        <f t="shared" si="33"/>
        <v>0</v>
      </c>
      <c r="E244" s="17" t="str">
        <f t="shared" si="34"/>
        <v>19/20</v>
      </c>
      <c r="F244" s="17">
        <f t="shared" si="35"/>
        <v>0</v>
      </c>
      <c r="G244" s="18">
        <f t="shared" si="36"/>
        <v>0</v>
      </c>
      <c r="H244" s="19"/>
      <c r="I244" s="49"/>
      <c r="J244" s="49"/>
      <c r="K244" s="49"/>
      <c r="L244" s="49"/>
      <c r="M244" s="49"/>
      <c r="N244" s="49"/>
      <c r="O244" s="49"/>
      <c r="P244" s="49"/>
      <c r="Q244" s="49"/>
      <c r="R244" s="49"/>
      <c r="S244" s="49"/>
      <c r="T244" s="49"/>
      <c r="U244" s="49"/>
      <c r="V244" s="49"/>
      <c r="W244" s="49"/>
      <c r="X244" s="49"/>
      <c r="Y244" s="49"/>
      <c r="Z244" s="49"/>
      <c r="AA244" s="49"/>
      <c r="AB244" s="49"/>
      <c r="AC244" s="49"/>
      <c r="AD244" s="49"/>
      <c r="AE244" s="49"/>
      <c r="AF244" s="49"/>
      <c r="AG244" s="49"/>
      <c r="AH244" s="49"/>
      <c r="AI244" s="49"/>
      <c r="AJ244" s="49"/>
      <c r="AK244" s="49"/>
      <c r="AL244" s="49"/>
      <c r="AM244" s="49"/>
      <c r="AN244" s="24">
        <f>SUM(RRCensus[[#This Row],[1]:[31]])</f>
        <v>0</v>
      </c>
      <c r="AO244" s="25">
        <f>COUNTIF(RRCensus[[#This Row],[1]:[31]],"&gt;0")</f>
        <v>0</v>
      </c>
      <c r="AP244" s="31"/>
      <c r="AQ244" s="48"/>
    </row>
    <row r="245" spans="2:43" x14ac:dyDescent="0.35">
      <c r="B245" s="17">
        <f t="shared" si="31"/>
        <v>0</v>
      </c>
      <c r="C245" s="17">
        <f t="shared" si="32"/>
        <v>0</v>
      </c>
      <c r="D245" s="17">
        <f t="shared" si="33"/>
        <v>0</v>
      </c>
      <c r="E245" s="17" t="str">
        <f t="shared" si="34"/>
        <v>19/20</v>
      </c>
      <c r="F245" s="17">
        <f t="shared" si="35"/>
        <v>0</v>
      </c>
      <c r="G245" s="18">
        <f t="shared" si="36"/>
        <v>0</v>
      </c>
      <c r="H245" s="19"/>
      <c r="I245" s="49"/>
      <c r="J245" s="49"/>
      <c r="K245" s="49"/>
      <c r="L245" s="49"/>
      <c r="M245" s="49"/>
      <c r="N245" s="49"/>
      <c r="O245" s="49"/>
      <c r="P245" s="49"/>
      <c r="Q245" s="49"/>
      <c r="R245" s="49"/>
      <c r="S245" s="49"/>
      <c r="T245" s="49"/>
      <c r="U245" s="49"/>
      <c r="V245" s="49"/>
      <c r="W245" s="49"/>
      <c r="X245" s="49"/>
      <c r="Y245" s="49"/>
      <c r="Z245" s="49"/>
      <c r="AA245" s="49"/>
      <c r="AB245" s="49"/>
      <c r="AC245" s="49"/>
      <c r="AD245" s="49"/>
      <c r="AE245" s="49"/>
      <c r="AF245" s="49"/>
      <c r="AG245" s="49"/>
      <c r="AH245" s="49"/>
      <c r="AI245" s="49"/>
      <c r="AJ245" s="49"/>
      <c r="AK245" s="49"/>
      <c r="AL245" s="49"/>
      <c r="AM245" s="49"/>
      <c r="AN245" s="24">
        <f>SUM(RRCensus[[#This Row],[1]:[31]])</f>
        <v>0</v>
      </c>
      <c r="AO245" s="25">
        <f>COUNTIF(RRCensus[[#This Row],[1]:[31]],"&gt;0")</f>
        <v>0</v>
      </c>
      <c r="AP245" s="31"/>
      <c r="AQ245" s="48"/>
    </row>
    <row r="246" spans="2:43" x14ac:dyDescent="0.35">
      <c r="B246" s="17">
        <f t="shared" si="31"/>
        <v>0</v>
      </c>
      <c r="C246" s="17">
        <f t="shared" si="32"/>
        <v>0</v>
      </c>
      <c r="D246" s="17">
        <f t="shared" si="33"/>
        <v>0</v>
      </c>
      <c r="E246" s="17" t="str">
        <f t="shared" si="34"/>
        <v>19/20</v>
      </c>
      <c r="F246" s="17">
        <f t="shared" si="35"/>
        <v>0</v>
      </c>
      <c r="G246" s="18">
        <f t="shared" si="36"/>
        <v>0</v>
      </c>
      <c r="H246" s="19"/>
      <c r="I246" s="49"/>
      <c r="J246" s="49"/>
      <c r="K246" s="49"/>
      <c r="L246" s="49"/>
      <c r="M246" s="49"/>
      <c r="N246" s="49"/>
      <c r="O246" s="49"/>
      <c r="P246" s="49"/>
      <c r="Q246" s="49"/>
      <c r="R246" s="49"/>
      <c r="S246" s="49"/>
      <c r="T246" s="49"/>
      <c r="U246" s="49"/>
      <c r="V246" s="49"/>
      <c r="W246" s="49"/>
      <c r="X246" s="49"/>
      <c r="Y246" s="49"/>
      <c r="Z246" s="49"/>
      <c r="AA246" s="49"/>
      <c r="AB246" s="49"/>
      <c r="AC246" s="49"/>
      <c r="AD246" s="49"/>
      <c r="AE246" s="49"/>
      <c r="AF246" s="49"/>
      <c r="AG246" s="49"/>
      <c r="AH246" s="49"/>
      <c r="AI246" s="49"/>
      <c r="AJ246" s="49"/>
      <c r="AK246" s="49"/>
      <c r="AL246" s="49"/>
      <c r="AM246" s="49"/>
      <c r="AN246" s="24">
        <f>SUM(RRCensus[[#This Row],[1]:[31]])</f>
        <v>0</v>
      </c>
      <c r="AO246" s="25">
        <f>COUNTIF(RRCensus[[#This Row],[1]:[31]],"&gt;0")</f>
        <v>0</v>
      </c>
      <c r="AP246" s="31"/>
      <c r="AQ246" s="48"/>
    </row>
    <row r="247" spans="2:43" x14ac:dyDescent="0.35">
      <c r="B247" s="17">
        <f t="shared" si="31"/>
        <v>0</v>
      </c>
      <c r="C247" s="17">
        <f t="shared" si="32"/>
        <v>0</v>
      </c>
      <c r="D247" s="17">
        <f t="shared" si="33"/>
        <v>0</v>
      </c>
      <c r="E247" s="17" t="str">
        <f t="shared" si="34"/>
        <v>19/20</v>
      </c>
      <c r="F247" s="17">
        <f t="shared" si="35"/>
        <v>0</v>
      </c>
      <c r="G247" s="18">
        <f t="shared" si="36"/>
        <v>0</v>
      </c>
      <c r="H247" s="19"/>
      <c r="I247" s="49"/>
      <c r="J247" s="49"/>
      <c r="K247" s="49"/>
      <c r="L247" s="49"/>
      <c r="M247" s="49"/>
      <c r="N247" s="49"/>
      <c r="O247" s="49"/>
      <c r="P247" s="49"/>
      <c r="Q247" s="49"/>
      <c r="R247" s="49"/>
      <c r="S247" s="49"/>
      <c r="T247" s="49"/>
      <c r="U247" s="49"/>
      <c r="V247" s="49"/>
      <c r="W247" s="49"/>
      <c r="X247" s="49"/>
      <c r="Y247" s="49"/>
      <c r="Z247" s="49"/>
      <c r="AA247" s="49"/>
      <c r="AB247" s="49"/>
      <c r="AC247" s="49"/>
      <c r="AD247" s="49"/>
      <c r="AE247" s="49"/>
      <c r="AF247" s="49"/>
      <c r="AG247" s="49"/>
      <c r="AH247" s="49"/>
      <c r="AI247" s="49"/>
      <c r="AJ247" s="49"/>
      <c r="AK247" s="49"/>
      <c r="AL247" s="49"/>
      <c r="AM247" s="49"/>
      <c r="AN247" s="24">
        <f>SUM(RRCensus[[#This Row],[1]:[31]])</f>
        <v>0</v>
      </c>
      <c r="AO247" s="25">
        <f>COUNTIF(RRCensus[[#This Row],[1]:[31]],"&gt;0")</f>
        <v>0</v>
      </c>
      <c r="AP247" s="31"/>
      <c r="AQ247" s="48"/>
    </row>
    <row r="248" spans="2:43" x14ac:dyDescent="0.35">
      <c r="B248" s="17">
        <f t="shared" si="31"/>
        <v>0</v>
      </c>
      <c r="C248" s="17">
        <f t="shared" si="32"/>
        <v>0</v>
      </c>
      <c r="D248" s="17">
        <f t="shared" si="33"/>
        <v>0</v>
      </c>
      <c r="E248" s="17" t="str">
        <f t="shared" si="34"/>
        <v>19/20</v>
      </c>
      <c r="F248" s="17">
        <f t="shared" si="35"/>
        <v>0</v>
      </c>
      <c r="G248" s="18">
        <f t="shared" si="36"/>
        <v>0</v>
      </c>
      <c r="H248" s="19"/>
      <c r="I248" s="49"/>
      <c r="J248" s="49"/>
      <c r="K248" s="49"/>
      <c r="L248" s="49"/>
      <c r="M248" s="49"/>
      <c r="N248" s="49"/>
      <c r="O248" s="49"/>
      <c r="P248" s="49"/>
      <c r="Q248" s="49"/>
      <c r="R248" s="49"/>
      <c r="S248" s="49"/>
      <c r="T248" s="49"/>
      <c r="U248" s="49"/>
      <c r="V248" s="49"/>
      <c r="W248" s="49"/>
      <c r="X248" s="49"/>
      <c r="Y248" s="49"/>
      <c r="Z248" s="49"/>
      <c r="AA248" s="49"/>
      <c r="AB248" s="49"/>
      <c r="AC248" s="49"/>
      <c r="AD248" s="49"/>
      <c r="AE248" s="49"/>
      <c r="AF248" s="49"/>
      <c r="AG248" s="49"/>
      <c r="AH248" s="49"/>
      <c r="AI248" s="49"/>
      <c r="AJ248" s="49"/>
      <c r="AK248" s="49"/>
      <c r="AL248" s="49"/>
      <c r="AM248" s="49"/>
      <c r="AN248" s="24">
        <f>SUM(RRCensus[[#This Row],[1]:[31]])</f>
        <v>0</v>
      </c>
      <c r="AO248" s="25">
        <f>COUNTIF(RRCensus[[#This Row],[1]:[31]],"&gt;0")</f>
        <v>0</v>
      </c>
      <c r="AP248" s="31"/>
      <c r="AQ248" s="48"/>
    </row>
    <row r="249" spans="2:43" x14ac:dyDescent="0.35">
      <c r="B249" s="17">
        <f t="shared" si="31"/>
        <v>0</v>
      </c>
      <c r="C249" s="17">
        <f t="shared" si="32"/>
        <v>0</v>
      </c>
      <c r="D249" s="17">
        <f t="shared" si="33"/>
        <v>0</v>
      </c>
      <c r="E249" s="17" t="str">
        <f t="shared" si="34"/>
        <v>19/20</v>
      </c>
      <c r="F249" s="17">
        <f t="shared" si="35"/>
        <v>0</v>
      </c>
      <c r="G249" s="18">
        <f t="shared" si="36"/>
        <v>0</v>
      </c>
      <c r="H249" s="19"/>
      <c r="I249" s="49"/>
      <c r="J249" s="49"/>
      <c r="K249" s="49"/>
      <c r="L249" s="49"/>
      <c r="M249" s="49"/>
      <c r="N249" s="49"/>
      <c r="O249" s="49"/>
      <c r="P249" s="49"/>
      <c r="Q249" s="49"/>
      <c r="R249" s="49"/>
      <c r="S249" s="49"/>
      <c r="T249" s="49"/>
      <c r="U249" s="49"/>
      <c r="V249" s="49"/>
      <c r="W249" s="49"/>
      <c r="X249" s="49"/>
      <c r="Y249" s="49"/>
      <c r="Z249" s="49"/>
      <c r="AA249" s="49"/>
      <c r="AB249" s="49"/>
      <c r="AC249" s="49"/>
      <c r="AD249" s="49"/>
      <c r="AE249" s="49"/>
      <c r="AF249" s="49"/>
      <c r="AG249" s="49"/>
      <c r="AH249" s="49"/>
      <c r="AI249" s="49"/>
      <c r="AJ249" s="49"/>
      <c r="AK249" s="49"/>
      <c r="AL249" s="49"/>
      <c r="AM249" s="49"/>
      <c r="AN249" s="24">
        <f>SUM(RRCensus[[#This Row],[1]:[31]])</f>
        <v>0</v>
      </c>
      <c r="AO249" s="25">
        <f>COUNTIF(RRCensus[[#This Row],[1]:[31]],"&gt;0")</f>
        <v>0</v>
      </c>
      <c r="AP249" s="31"/>
      <c r="AQ249" s="48"/>
    </row>
    <row r="250" spans="2:43" x14ac:dyDescent="0.35">
      <c r="B250" s="17">
        <f t="shared" si="31"/>
        <v>0</v>
      </c>
      <c r="C250" s="17">
        <f t="shared" si="32"/>
        <v>0</v>
      </c>
      <c r="D250" s="17">
        <f t="shared" si="33"/>
        <v>0</v>
      </c>
      <c r="E250" s="17" t="str">
        <f t="shared" si="34"/>
        <v>19/20</v>
      </c>
      <c r="F250" s="17">
        <f t="shared" si="35"/>
        <v>0</v>
      </c>
      <c r="G250" s="18">
        <f t="shared" si="36"/>
        <v>0</v>
      </c>
      <c r="H250" s="19"/>
      <c r="I250" s="49"/>
      <c r="J250" s="49"/>
      <c r="K250" s="49"/>
      <c r="L250" s="49"/>
      <c r="M250" s="49"/>
      <c r="N250" s="49"/>
      <c r="O250" s="49"/>
      <c r="P250" s="49"/>
      <c r="Q250" s="49"/>
      <c r="R250" s="49"/>
      <c r="S250" s="49"/>
      <c r="T250" s="49"/>
      <c r="U250" s="49"/>
      <c r="V250" s="49"/>
      <c r="W250" s="49"/>
      <c r="X250" s="49"/>
      <c r="Y250" s="49"/>
      <c r="Z250" s="49"/>
      <c r="AA250" s="49"/>
      <c r="AB250" s="49"/>
      <c r="AC250" s="49"/>
      <c r="AD250" s="49"/>
      <c r="AE250" s="49"/>
      <c r="AF250" s="49"/>
      <c r="AG250" s="49"/>
      <c r="AH250" s="49"/>
      <c r="AI250" s="49"/>
      <c r="AJ250" s="49"/>
      <c r="AK250" s="49"/>
      <c r="AL250" s="49"/>
      <c r="AM250" s="49"/>
      <c r="AN250" s="24">
        <f>SUM(RRCensus[[#This Row],[1]:[31]])</f>
        <v>0</v>
      </c>
      <c r="AO250" s="25">
        <f>COUNTIF(RRCensus[[#This Row],[1]:[31]],"&gt;0")</f>
        <v>0</v>
      </c>
      <c r="AP250" s="31"/>
      <c r="AQ250" s="48"/>
    </row>
    <row r="251" spans="2:43" x14ac:dyDescent="0.35">
      <c r="B251" s="17">
        <f t="shared" si="31"/>
        <v>0</v>
      </c>
      <c r="C251" s="17">
        <f t="shared" si="32"/>
        <v>0</v>
      </c>
      <c r="D251" s="17">
        <f t="shared" si="33"/>
        <v>0</v>
      </c>
      <c r="E251" s="17" t="str">
        <f t="shared" si="34"/>
        <v>19/20</v>
      </c>
      <c r="F251" s="17">
        <f t="shared" si="35"/>
        <v>0</v>
      </c>
      <c r="G251" s="18">
        <f t="shared" si="36"/>
        <v>0</v>
      </c>
      <c r="H251" s="19"/>
      <c r="I251" s="49"/>
      <c r="J251" s="49"/>
      <c r="K251" s="49"/>
      <c r="L251" s="49"/>
      <c r="M251" s="49"/>
      <c r="N251" s="49"/>
      <c r="O251" s="49"/>
      <c r="P251" s="49"/>
      <c r="Q251" s="49"/>
      <c r="R251" s="49"/>
      <c r="S251" s="49"/>
      <c r="T251" s="49"/>
      <c r="U251" s="49"/>
      <c r="V251" s="49"/>
      <c r="W251" s="49"/>
      <c r="X251" s="49"/>
      <c r="Y251" s="49"/>
      <c r="Z251" s="49"/>
      <c r="AA251" s="49"/>
      <c r="AB251" s="49"/>
      <c r="AC251" s="49"/>
      <c r="AD251" s="49"/>
      <c r="AE251" s="49"/>
      <c r="AF251" s="49"/>
      <c r="AG251" s="49"/>
      <c r="AH251" s="49"/>
      <c r="AI251" s="49"/>
      <c r="AJ251" s="49"/>
      <c r="AK251" s="49"/>
      <c r="AL251" s="49"/>
      <c r="AM251" s="49"/>
      <c r="AN251" s="24">
        <f>SUM(RRCensus[[#This Row],[1]:[31]])</f>
        <v>0</v>
      </c>
      <c r="AO251" s="25">
        <f>COUNTIF(RRCensus[[#This Row],[1]:[31]],"&gt;0")</f>
        <v>0</v>
      </c>
      <c r="AP251" s="31"/>
      <c r="AQ251" s="48"/>
    </row>
    <row r="252" spans="2:43" x14ac:dyDescent="0.35">
      <c r="B252" s="17">
        <f t="shared" si="31"/>
        <v>0</v>
      </c>
      <c r="C252" s="17">
        <f t="shared" si="32"/>
        <v>0</v>
      </c>
      <c r="D252" s="17">
        <f t="shared" si="33"/>
        <v>0</v>
      </c>
      <c r="E252" s="17" t="str">
        <f t="shared" si="34"/>
        <v>19/20</v>
      </c>
      <c r="F252" s="17">
        <f t="shared" si="35"/>
        <v>0</v>
      </c>
      <c r="G252" s="18">
        <f t="shared" si="36"/>
        <v>0</v>
      </c>
      <c r="H252" s="19"/>
      <c r="I252" s="49"/>
      <c r="J252" s="49"/>
      <c r="K252" s="49"/>
      <c r="L252" s="49"/>
      <c r="M252" s="49"/>
      <c r="N252" s="49"/>
      <c r="O252" s="49"/>
      <c r="P252" s="49"/>
      <c r="Q252" s="49"/>
      <c r="R252" s="49"/>
      <c r="S252" s="49"/>
      <c r="T252" s="49"/>
      <c r="U252" s="49"/>
      <c r="V252" s="49"/>
      <c r="W252" s="49"/>
      <c r="X252" s="49"/>
      <c r="Y252" s="49"/>
      <c r="Z252" s="49"/>
      <c r="AA252" s="49"/>
      <c r="AB252" s="49"/>
      <c r="AC252" s="49"/>
      <c r="AD252" s="49"/>
      <c r="AE252" s="49"/>
      <c r="AF252" s="49"/>
      <c r="AG252" s="49"/>
      <c r="AH252" s="49"/>
      <c r="AI252" s="49"/>
      <c r="AJ252" s="49"/>
      <c r="AK252" s="49"/>
      <c r="AL252" s="49"/>
      <c r="AM252" s="49"/>
      <c r="AN252" s="24">
        <f>SUM(RRCensus[[#This Row],[1]:[31]])</f>
        <v>0</v>
      </c>
      <c r="AO252" s="25">
        <f>COUNTIF(RRCensus[[#This Row],[1]:[31]],"&gt;0")</f>
        <v>0</v>
      </c>
      <c r="AP252" s="31"/>
      <c r="AQ252" s="48"/>
    </row>
    <row r="253" spans="2:43" x14ac:dyDescent="0.35">
      <c r="B253" s="17">
        <f t="shared" si="31"/>
        <v>0</v>
      </c>
      <c r="C253" s="17">
        <f t="shared" si="32"/>
        <v>0</v>
      </c>
      <c r="D253" s="17">
        <f t="shared" si="33"/>
        <v>0</v>
      </c>
      <c r="E253" s="17" t="str">
        <f t="shared" si="34"/>
        <v>19/20</v>
      </c>
      <c r="F253" s="17">
        <f t="shared" si="35"/>
        <v>0</v>
      </c>
      <c r="G253" s="18">
        <f t="shared" si="36"/>
        <v>0</v>
      </c>
      <c r="H253" s="19"/>
      <c r="I253" s="49"/>
      <c r="J253" s="49"/>
      <c r="K253" s="49"/>
      <c r="L253" s="49"/>
      <c r="M253" s="49"/>
      <c r="N253" s="49"/>
      <c r="O253" s="49"/>
      <c r="P253" s="49"/>
      <c r="Q253" s="49"/>
      <c r="R253" s="49"/>
      <c r="S253" s="49"/>
      <c r="T253" s="49"/>
      <c r="U253" s="49"/>
      <c r="V253" s="49"/>
      <c r="W253" s="49"/>
      <c r="X253" s="49"/>
      <c r="Y253" s="49"/>
      <c r="Z253" s="49"/>
      <c r="AA253" s="49"/>
      <c r="AB253" s="49"/>
      <c r="AC253" s="49"/>
      <c r="AD253" s="49"/>
      <c r="AE253" s="49"/>
      <c r="AF253" s="49"/>
      <c r="AG253" s="49"/>
      <c r="AH253" s="49"/>
      <c r="AI253" s="49"/>
      <c r="AJ253" s="49"/>
      <c r="AK253" s="49"/>
      <c r="AL253" s="49"/>
      <c r="AM253" s="49"/>
      <c r="AN253" s="24">
        <f>SUM(RRCensus[[#This Row],[1]:[31]])</f>
        <v>0</v>
      </c>
      <c r="AO253" s="25">
        <f>COUNTIF(RRCensus[[#This Row],[1]:[31]],"&gt;0")</f>
        <v>0</v>
      </c>
      <c r="AP253" s="31"/>
      <c r="AQ253" s="48"/>
    </row>
    <row r="254" spans="2:43" x14ac:dyDescent="0.35">
      <c r="B254" s="17">
        <f t="shared" si="31"/>
        <v>0</v>
      </c>
      <c r="C254" s="17">
        <f t="shared" si="32"/>
        <v>0</v>
      </c>
      <c r="D254" s="17">
        <f t="shared" si="33"/>
        <v>0</v>
      </c>
      <c r="E254" s="17" t="str">
        <f t="shared" si="34"/>
        <v>19/20</v>
      </c>
      <c r="F254" s="17">
        <f t="shared" si="35"/>
        <v>0</v>
      </c>
      <c r="G254" s="18">
        <f t="shared" si="36"/>
        <v>0</v>
      </c>
      <c r="H254" s="19"/>
      <c r="I254" s="49"/>
      <c r="J254" s="49"/>
      <c r="K254" s="49"/>
      <c r="L254" s="49"/>
      <c r="M254" s="49"/>
      <c r="N254" s="49"/>
      <c r="O254" s="49"/>
      <c r="P254" s="49"/>
      <c r="Q254" s="49"/>
      <c r="R254" s="49"/>
      <c r="S254" s="49"/>
      <c r="T254" s="49"/>
      <c r="U254" s="49"/>
      <c r="V254" s="49"/>
      <c r="W254" s="49"/>
      <c r="X254" s="49"/>
      <c r="Y254" s="49"/>
      <c r="Z254" s="49"/>
      <c r="AA254" s="49"/>
      <c r="AB254" s="49"/>
      <c r="AC254" s="49"/>
      <c r="AD254" s="49"/>
      <c r="AE254" s="49"/>
      <c r="AF254" s="49"/>
      <c r="AG254" s="49"/>
      <c r="AH254" s="49"/>
      <c r="AI254" s="49"/>
      <c r="AJ254" s="49"/>
      <c r="AK254" s="49"/>
      <c r="AL254" s="49"/>
      <c r="AM254" s="49"/>
      <c r="AN254" s="24">
        <f>SUM(RRCensus[[#This Row],[1]:[31]])</f>
        <v>0</v>
      </c>
      <c r="AO254" s="25">
        <f>COUNTIF(RRCensus[[#This Row],[1]:[31]],"&gt;0")</f>
        <v>0</v>
      </c>
      <c r="AP254" s="31"/>
      <c r="AQ254" s="48"/>
    </row>
    <row r="255" spans="2:43" x14ac:dyDescent="0.35">
      <c r="B255" s="17">
        <f t="shared" si="31"/>
        <v>0</v>
      </c>
      <c r="C255" s="17">
        <f t="shared" si="32"/>
        <v>0</v>
      </c>
      <c r="D255" s="17">
        <f t="shared" si="33"/>
        <v>0</v>
      </c>
      <c r="E255" s="17" t="str">
        <f t="shared" si="34"/>
        <v>19/20</v>
      </c>
      <c r="F255" s="17">
        <f t="shared" si="35"/>
        <v>0</v>
      </c>
      <c r="G255" s="18">
        <f t="shared" si="36"/>
        <v>0</v>
      </c>
      <c r="H255" s="19"/>
      <c r="I255" s="49"/>
      <c r="J255" s="49"/>
      <c r="K255" s="49"/>
      <c r="L255" s="49"/>
      <c r="M255" s="49"/>
      <c r="N255" s="49"/>
      <c r="O255" s="49"/>
      <c r="P255" s="49"/>
      <c r="Q255" s="49"/>
      <c r="R255" s="49"/>
      <c r="S255" s="49"/>
      <c r="T255" s="49"/>
      <c r="U255" s="49"/>
      <c r="V255" s="49"/>
      <c r="W255" s="49"/>
      <c r="X255" s="49"/>
      <c r="Y255" s="49"/>
      <c r="Z255" s="49"/>
      <c r="AA255" s="49"/>
      <c r="AB255" s="49"/>
      <c r="AC255" s="49"/>
      <c r="AD255" s="49"/>
      <c r="AE255" s="49"/>
      <c r="AF255" s="49"/>
      <c r="AG255" s="49"/>
      <c r="AH255" s="49"/>
      <c r="AI255" s="49"/>
      <c r="AJ255" s="49"/>
      <c r="AK255" s="49"/>
      <c r="AL255" s="49"/>
      <c r="AM255" s="49"/>
      <c r="AN255" s="24">
        <f>SUM(RRCensus[[#This Row],[1]:[31]])</f>
        <v>0</v>
      </c>
      <c r="AO255" s="25">
        <f>COUNTIF(RRCensus[[#This Row],[1]:[31]],"&gt;0")</f>
        <v>0</v>
      </c>
      <c r="AP255" s="31"/>
      <c r="AQ255" s="48"/>
    </row>
    <row r="256" spans="2:43" x14ac:dyDescent="0.35">
      <c r="B256" s="17">
        <f t="shared" si="31"/>
        <v>0</v>
      </c>
      <c r="C256" s="17">
        <f t="shared" si="32"/>
        <v>0</v>
      </c>
      <c r="D256" s="17">
        <f t="shared" si="33"/>
        <v>0</v>
      </c>
      <c r="E256" s="17" t="str">
        <f t="shared" si="34"/>
        <v>19/20</v>
      </c>
      <c r="F256" s="17">
        <f t="shared" si="35"/>
        <v>0</v>
      </c>
      <c r="G256" s="18">
        <f t="shared" si="36"/>
        <v>0</v>
      </c>
      <c r="H256" s="19"/>
      <c r="I256" s="49"/>
      <c r="J256" s="49"/>
      <c r="K256" s="49"/>
      <c r="L256" s="49"/>
      <c r="M256" s="49"/>
      <c r="N256" s="49"/>
      <c r="O256" s="49"/>
      <c r="P256" s="49"/>
      <c r="Q256" s="49"/>
      <c r="R256" s="49"/>
      <c r="S256" s="49"/>
      <c r="T256" s="49"/>
      <c r="U256" s="49"/>
      <c r="V256" s="49"/>
      <c r="W256" s="49"/>
      <c r="X256" s="49"/>
      <c r="Y256" s="49"/>
      <c r="Z256" s="49"/>
      <c r="AA256" s="49"/>
      <c r="AB256" s="49"/>
      <c r="AC256" s="49"/>
      <c r="AD256" s="49"/>
      <c r="AE256" s="49"/>
      <c r="AF256" s="49"/>
      <c r="AG256" s="49"/>
      <c r="AH256" s="49"/>
      <c r="AI256" s="49"/>
      <c r="AJ256" s="49"/>
      <c r="AK256" s="49"/>
      <c r="AL256" s="49"/>
      <c r="AM256" s="49"/>
      <c r="AN256" s="24">
        <f>SUM(RRCensus[[#This Row],[1]:[31]])</f>
        <v>0</v>
      </c>
      <c r="AO256" s="25">
        <f>COUNTIF(RRCensus[[#This Row],[1]:[31]],"&gt;0")</f>
        <v>0</v>
      </c>
      <c r="AP256" s="31"/>
      <c r="AQ256" s="48"/>
    </row>
    <row r="257" spans="2:43" x14ac:dyDescent="0.35">
      <c r="B257" s="17">
        <f t="shared" si="31"/>
        <v>0</v>
      </c>
      <c r="C257" s="17">
        <f t="shared" si="32"/>
        <v>0</v>
      </c>
      <c r="D257" s="17">
        <f t="shared" si="33"/>
        <v>0</v>
      </c>
      <c r="E257" s="17" t="str">
        <f t="shared" si="34"/>
        <v>19/20</v>
      </c>
      <c r="F257" s="17">
        <f t="shared" si="35"/>
        <v>0</v>
      </c>
      <c r="G257" s="18">
        <f t="shared" si="36"/>
        <v>0</v>
      </c>
      <c r="H257" s="19"/>
      <c r="I257" s="49"/>
      <c r="J257" s="49"/>
      <c r="K257" s="49"/>
      <c r="L257" s="49"/>
      <c r="M257" s="49"/>
      <c r="N257" s="49"/>
      <c r="O257" s="49"/>
      <c r="P257" s="49"/>
      <c r="Q257" s="49"/>
      <c r="R257" s="49"/>
      <c r="S257" s="49"/>
      <c r="T257" s="49"/>
      <c r="U257" s="49"/>
      <c r="V257" s="49"/>
      <c r="W257" s="49"/>
      <c r="X257" s="49"/>
      <c r="Y257" s="49"/>
      <c r="Z257" s="49"/>
      <c r="AA257" s="49"/>
      <c r="AB257" s="49"/>
      <c r="AC257" s="49"/>
      <c r="AD257" s="49"/>
      <c r="AE257" s="49"/>
      <c r="AF257" s="49"/>
      <c r="AG257" s="49"/>
      <c r="AH257" s="49"/>
      <c r="AI257" s="49"/>
      <c r="AJ257" s="49"/>
      <c r="AK257" s="49"/>
      <c r="AL257" s="49"/>
      <c r="AM257" s="49"/>
      <c r="AN257" s="24">
        <f>SUM(RRCensus[[#This Row],[1]:[31]])</f>
        <v>0</v>
      </c>
      <c r="AO257" s="25">
        <f>COUNTIF(RRCensus[[#This Row],[1]:[31]],"&gt;0")</f>
        <v>0</v>
      </c>
      <c r="AP257" s="31"/>
      <c r="AQ257" s="48"/>
    </row>
    <row r="258" spans="2:43" x14ac:dyDescent="0.35">
      <c r="B258" s="17">
        <f t="shared" si="31"/>
        <v>0</v>
      </c>
      <c r="C258" s="17">
        <f t="shared" si="32"/>
        <v>0</v>
      </c>
      <c r="D258" s="17">
        <f t="shared" si="33"/>
        <v>0</v>
      </c>
      <c r="E258" s="17" t="str">
        <f t="shared" si="34"/>
        <v>19/20</v>
      </c>
      <c r="F258" s="17">
        <f t="shared" si="35"/>
        <v>0</v>
      </c>
      <c r="G258" s="18">
        <f t="shared" si="36"/>
        <v>0</v>
      </c>
      <c r="H258" s="19"/>
      <c r="I258" s="49"/>
      <c r="J258" s="49"/>
      <c r="K258" s="49"/>
      <c r="L258" s="49"/>
      <c r="M258" s="49"/>
      <c r="N258" s="49"/>
      <c r="O258" s="49"/>
      <c r="P258" s="49"/>
      <c r="Q258" s="49"/>
      <c r="R258" s="49"/>
      <c r="S258" s="49"/>
      <c r="T258" s="49"/>
      <c r="U258" s="49"/>
      <c r="V258" s="49"/>
      <c r="W258" s="49"/>
      <c r="X258" s="49"/>
      <c r="Y258" s="49"/>
      <c r="Z258" s="49"/>
      <c r="AA258" s="49"/>
      <c r="AB258" s="49"/>
      <c r="AC258" s="49"/>
      <c r="AD258" s="49"/>
      <c r="AE258" s="49"/>
      <c r="AF258" s="49"/>
      <c r="AG258" s="49"/>
      <c r="AH258" s="49"/>
      <c r="AI258" s="49"/>
      <c r="AJ258" s="49"/>
      <c r="AK258" s="49"/>
      <c r="AL258" s="49"/>
      <c r="AM258" s="49"/>
      <c r="AN258" s="24">
        <f>SUM(RRCensus[[#This Row],[1]:[31]])</f>
        <v>0</v>
      </c>
      <c r="AO258" s="25">
        <f>COUNTIF(RRCensus[[#This Row],[1]:[31]],"&gt;0")</f>
        <v>0</v>
      </c>
      <c r="AP258" s="31"/>
      <c r="AQ258" s="48"/>
    </row>
    <row r="259" spans="2:43" x14ac:dyDescent="0.35">
      <c r="B259" s="17">
        <f t="shared" si="31"/>
        <v>0</v>
      </c>
      <c r="C259" s="17">
        <f t="shared" si="32"/>
        <v>0</v>
      </c>
      <c r="D259" s="17">
        <f t="shared" si="33"/>
        <v>0</v>
      </c>
      <c r="E259" s="17" t="str">
        <f t="shared" si="34"/>
        <v>19/20</v>
      </c>
      <c r="F259" s="17">
        <f t="shared" si="35"/>
        <v>0</v>
      </c>
      <c r="G259" s="18">
        <f t="shared" si="36"/>
        <v>0</v>
      </c>
      <c r="H259" s="19"/>
      <c r="I259" s="49"/>
      <c r="J259" s="49"/>
      <c r="K259" s="49"/>
      <c r="L259" s="49"/>
      <c r="M259" s="49"/>
      <c r="N259" s="49"/>
      <c r="O259" s="49"/>
      <c r="P259" s="49"/>
      <c r="Q259" s="49"/>
      <c r="R259" s="49"/>
      <c r="S259" s="49"/>
      <c r="T259" s="49"/>
      <c r="U259" s="49"/>
      <c r="V259" s="49"/>
      <c r="W259" s="49"/>
      <c r="X259" s="49"/>
      <c r="Y259" s="49"/>
      <c r="Z259" s="49"/>
      <c r="AA259" s="49"/>
      <c r="AB259" s="49"/>
      <c r="AC259" s="49"/>
      <c r="AD259" s="49"/>
      <c r="AE259" s="49"/>
      <c r="AF259" s="49"/>
      <c r="AG259" s="49"/>
      <c r="AH259" s="49"/>
      <c r="AI259" s="49"/>
      <c r="AJ259" s="49"/>
      <c r="AK259" s="49"/>
      <c r="AL259" s="49"/>
      <c r="AM259" s="49"/>
      <c r="AN259" s="24">
        <f>SUM(RRCensus[[#This Row],[1]:[31]])</f>
        <v>0</v>
      </c>
      <c r="AO259" s="25">
        <f>COUNTIF(RRCensus[[#This Row],[1]:[31]],"&gt;0")</f>
        <v>0</v>
      </c>
      <c r="AP259" s="31"/>
      <c r="AQ259" s="48"/>
    </row>
    <row r="260" spans="2:43" x14ac:dyDescent="0.35">
      <c r="B260" s="17">
        <f t="shared" si="31"/>
        <v>0</v>
      </c>
      <c r="C260" s="17">
        <f t="shared" si="32"/>
        <v>0</v>
      </c>
      <c r="D260" s="17">
        <f t="shared" si="33"/>
        <v>0</v>
      </c>
      <c r="E260" s="17" t="str">
        <f t="shared" si="34"/>
        <v>19/20</v>
      </c>
      <c r="F260" s="17">
        <f t="shared" si="35"/>
        <v>0</v>
      </c>
      <c r="G260" s="18">
        <f t="shared" si="36"/>
        <v>0</v>
      </c>
      <c r="H260" s="19"/>
      <c r="I260" s="49"/>
      <c r="J260" s="49"/>
      <c r="K260" s="49"/>
      <c r="L260" s="49"/>
      <c r="M260" s="49"/>
      <c r="N260" s="49"/>
      <c r="O260" s="49"/>
      <c r="P260" s="49"/>
      <c r="Q260" s="49"/>
      <c r="R260" s="49"/>
      <c r="S260" s="49"/>
      <c r="T260" s="49"/>
      <c r="U260" s="49"/>
      <c r="V260" s="49"/>
      <c r="W260" s="49"/>
      <c r="X260" s="49"/>
      <c r="Y260" s="49"/>
      <c r="Z260" s="49"/>
      <c r="AA260" s="49"/>
      <c r="AB260" s="49"/>
      <c r="AC260" s="49"/>
      <c r="AD260" s="49"/>
      <c r="AE260" s="49"/>
      <c r="AF260" s="49"/>
      <c r="AG260" s="49"/>
      <c r="AH260" s="49"/>
      <c r="AI260" s="49"/>
      <c r="AJ260" s="49"/>
      <c r="AK260" s="49"/>
      <c r="AL260" s="49"/>
      <c r="AM260" s="49"/>
      <c r="AN260" s="24">
        <f>SUM(RRCensus[[#This Row],[1]:[31]])</f>
        <v>0</v>
      </c>
      <c r="AO260" s="25">
        <f>COUNTIF(RRCensus[[#This Row],[1]:[31]],"&gt;0")</f>
        <v>0</v>
      </c>
      <c r="AP260" s="31"/>
      <c r="AQ260" s="48"/>
    </row>
    <row r="261" spans="2:43" x14ac:dyDescent="0.35">
      <c r="B261" s="17">
        <f t="shared" si="31"/>
        <v>0</v>
      </c>
      <c r="C261" s="17">
        <f t="shared" si="32"/>
        <v>0</v>
      </c>
      <c r="D261" s="17">
        <f t="shared" si="33"/>
        <v>0</v>
      </c>
      <c r="E261" s="17" t="str">
        <f t="shared" si="34"/>
        <v>19/20</v>
      </c>
      <c r="F261" s="17">
        <f t="shared" si="35"/>
        <v>0</v>
      </c>
      <c r="G261" s="18">
        <f t="shared" si="36"/>
        <v>0</v>
      </c>
      <c r="H261" s="19"/>
      <c r="I261" s="49"/>
      <c r="J261" s="49"/>
      <c r="K261" s="49"/>
      <c r="L261" s="49"/>
      <c r="M261" s="49"/>
      <c r="N261" s="49"/>
      <c r="O261" s="49"/>
      <c r="P261" s="49"/>
      <c r="Q261" s="49"/>
      <c r="R261" s="49"/>
      <c r="S261" s="49"/>
      <c r="T261" s="49"/>
      <c r="U261" s="49"/>
      <c r="V261" s="49"/>
      <c r="W261" s="49"/>
      <c r="X261" s="49"/>
      <c r="Y261" s="49"/>
      <c r="Z261" s="49"/>
      <c r="AA261" s="49"/>
      <c r="AB261" s="49"/>
      <c r="AC261" s="49"/>
      <c r="AD261" s="49"/>
      <c r="AE261" s="49"/>
      <c r="AF261" s="49"/>
      <c r="AG261" s="49"/>
      <c r="AH261" s="49"/>
      <c r="AI261" s="49"/>
      <c r="AJ261" s="49"/>
      <c r="AK261" s="49"/>
      <c r="AL261" s="49"/>
      <c r="AM261" s="49"/>
      <c r="AN261" s="24">
        <f>SUM(RRCensus[[#This Row],[1]:[31]])</f>
        <v>0</v>
      </c>
      <c r="AO261" s="25">
        <f>COUNTIF(RRCensus[[#This Row],[1]:[31]],"&gt;0")</f>
        <v>0</v>
      </c>
      <c r="AP261" s="31"/>
      <c r="AQ261" s="48"/>
    </row>
    <row r="262" spans="2:43" x14ac:dyDescent="0.35">
      <c r="B262" s="17">
        <f t="shared" si="31"/>
        <v>0</v>
      </c>
      <c r="C262" s="17">
        <f t="shared" si="32"/>
        <v>0</v>
      </c>
      <c r="D262" s="17">
        <f t="shared" si="33"/>
        <v>0</v>
      </c>
      <c r="E262" s="17" t="str">
        <f t="shared" si="34"/>
        <v>19/20</v>
      </c>
      <c r="F262" s="17">
        <f t="shared" si="35"/>
        <v>0</v>
      </c>
      <c r="G262" s="18">
        <f t="shared" si="36"/>
        <v>0</v>
      </c>
      <c r="H262" s="19"/>
      <c r="I262" s="49"/>
      <c r="J262" s="49"/>
      <c r="K262" s="49"/>
      <c r="L262" s="49"/>
      <c r="M262" s="49"/>
      <c r="N262" s="49"/>
      <c r="O262" s="49"/>
      <c r="P262" s="49"/>
      <c r="Q262" s="49"/>
      <c r="R262" s="49"/>
      <c r="S262" s="49"/>
      <c r="T262" s="49"/>
      <c r="U262" s="49"/>
      <c r="V262" s="49"/>
      <c r="W262" s="49"/>
      <c r="X262" s="49"/>
      <c r="Y262" s="49"/>
      <c r="Z262" s="49"/>
      <c r="AA262" s="49"/>
      <c r="AB262" s="49"/>
      <c r="AC262" s="49"/>
      <c r="AD262" s="49"/>
      <c r="AE262" s="49"/>
      <c r="AF262" s="49"/>
      <c r="AG262" s="49"/>
      <c r="AH262" s="49"/>
      <c r="AI262" s="49"/>
      <c r="AJ262" s="49"/>
      <c r="AK262" s="49"/>
      <c r="AL262" s="49"/>
      <c r="AM262" s="49"/>
      <c r="AN262" s="24">
        <f>SUM(RRCensus[[#This Row],[1]:[31]])</f>
        <v>0</v>
      </c>
      <c r="AO262" s="25">
        <f>COUNTIF(RRCensus[[#This Row],[1]:[31]],"&gt;0")</f>
        <v>0</v>
      </c>
      <c r="AP262" s="31"/>
      <c r="AQ262" s="48"/>
    </row>
    <row r="263" spans="2:43" x14ac:dyDescent="0.35">
      <c r="B263" s="17">
        <f t="shared" si="31"/>
        <v>0</v>
      </c>
      <c r="C263" s="17">
        <f t="shared" si="32"/>
        <v>0</v>
      </c>
      <c r="D263" s="17">
        <f t="shared" si="33"/>
        <v>0</v>
      </c>
      <c r="E263" s="17" t="str">
        <f t="shared" si="34"/>
        <v>19/20</v>
      </c>
      <c r="F263" s="17">
        <f t="shared" si="35"/>
        <v>0</v>
      </c>
      <c r="G263" s="18">
        <f t="shared" si="36"/>
        <v>0</v>
      </c>
      <c r="H263" s="19"/>
      <c r="I263" s="49"/>
      <c r="J263" s="49"/>
      <c r="K263" s="49"/>
      <c r="L263" s="49"/>
      <c r="M263" s="49"/>
      <c r="N263" s="49"/>
      <c r="O263" s="49"/>
      <c r="P263" s="49"/>
      <c r="Q263" s="49"/>
      <c r="R263" s="49"/>
      <c r="S263" s="49"/>
      <c r="T263" s="49"/>
      <c r="U263" s="49"/>
      <c r="V263" s="49"/>
      <c r="W263" s="49"/>
      <c r="X263" s="49"/>
      <c r="Y263" s="49"/>
      <c r="Z263" s="49"/>
      <c r="AA263" s="49"/>
      <c r="AB263" s="49"/>
      <c r="AC263" s="49"/>
      <c r="AD263" s="49"/>
      <c r="AE263" s="49"/>
      <c r="AF263" s="49"/>
      <c r="AG263" s="49"/>
      <c r="AH263" s="49"/>
      <c r="AI263" s="49"/>
      <c r="AJ263" s="49"/>
      <c r="AK263" s="49"/>
      <c r="AL263" s="49"/>
      <c r="AM263" s="49"/>
      <c r="AN263" s="24">
        <f>SUM(RRCensus[[#This Row],[1]:[31]])</f>
        <v>0</v>
      </c>
      <c r="AO263" s="25">
        <f>COUNTIF(RRCensus[[#This Row],[1]:[31]],"&gt;0")</f>
        <v>0</v>
      </c>
      <c r="AP263" s="31"/>
      <c r="AQ263" s="48"/>
    </row>
    <row r="264" spans="2:43" x14ac:dyDescent="0.35">
      <c r="B264" s="17">
        <f t="shared" si="31"/>
        <v>0</v>
      </c>
      <c r="C264" s="17">
        <f t="shared" si="32"/>
        <v>0</v>
      </c>
      <c r="D264" s="17">
        <f t="shared" si="33"/>
        <v>0</v>
      </c>
      <c r="E264" s="17" t="str">
        <f t="shared" si="34"/>
        <v>19/20</v>
      </c>
      <c r="F264" s="17">
        <f t="shared" si="35"/>
        <v>0</v>
      </c>
      <c r="G264" s="18">
        <f t="shared" si="36"/>
        <v>0</v>
      </c>
      <c r="H264" s="19"/>
      <c r="I264" s="49"/>
      <c r="J264" s="49"/>
      <c r="K264" s="49"/>
      <c r="L264" s="49"/>
      <c r="M264" s="49"/>
      <c r="N264" s="49"/>
      <c r="O264" s="49"/>
      <c r="P264" s="49"/>
      <c r="Q264" s="49"/>
      <c r="R264" s="49"/>
      <c r="S264" s="49"/>
      <c r="T264" s="49"/>
      <c r="U264" s="49"/>
      <c r="V264" s="49"/>
      <c r="W264" s="49"/>
      <c r="X264" s="49"/>
      <c r="Y264" s="49"/>
      <c r="Z264" s="49"/>
      <c r="AA264" s="49"/>
      <c r="AB264" s="49"/>
      <c r="AC264" s="49"/>
      <c r="AD264" s="49"/>
      <c r="AE264" s="49"/>
      <c r="AF264" s="49"/>
      <c r="AG264" s="49"/>
      <c r="AH264" s="49"/>
      <c r="AI264" s="49"/>
      <c r="AJ264" s="49"/>
      <c r="AK264" s="49"/>
      <c r="AL264" s="49"/>
      <c r="AM264" s="49"/>
      <c r="AN264" s="24">
        <f>SUM(RRCensus[[#This Row],[1]:[31]])</f>
        <v>0</v>
      </c>
      <c r="AO264" s="25">
        <f>COUNTIF(RRCensus[[#This Row],[1]:[31]],"&gt;0")</f>
        <v>0</v>
      </c>
      <c r="AP264" s="31"/>
      <c r="AQ264" s="48"/>
    </row>
    <row r="265" spans="2:43" x14ac:dyDescent="0.35">
      <c r="B265" s="17">
        <f t="shared" si="31"/>
        <v>0</v>
      </c>
      <c r="C265" s="17">
        <f t="shared" si="32"/>
        <v>0</v>
      </c>
      <c r="D265" s="17">
        <f t="shared" si="33"/>
        <v>0</v>
      </c>
      <c r="E265" s="17" t="str">
        <f t="shared" si="34"/>
        <v>19/20</v>
      </c>
      <c r="F265" s="17">
        <f t="shared" si="35"/>
        <v>0</v>
      </c>
      <c r="G265" s="18">
        <f t="shared" si="36"/>
        <v>0</v>
      </c>
      <c r="H265" s="19"/>
      <c r="I265" s="49"/>
      <c r="J265" s="49"/>
      <c r="K265" s="49"/>
      <c r="L265" s="49"/>
      <c r="M265" s="49"/>
      <c r="N265" s="49"/>
      <c r="O265" s="49"/>
      <c r="P265" s="49"/>
      <c r="Q265" s="49"/>
      <c r="R265" s="49"/>
      <c r="S265" s="49"/>
      <c r="T265" s="49"/>
      <c r="U265" s="49"/>
      <c r="V265" s="49"/>
      <c r="W265" s="49"/>
      <c r="X265" s="49"/>
      <c r="Y265" s="49"/>
      <c r="Z265" s="49"/>
      <c r="AA265" s="49"/>
      <c r="AB265" s="49"/>
      <c r="AC265" s="49"/>
      <c r="AD265" s="49"/>
      <c r="AE265" s="49"/>
      <c r="AF265" s="49"/>
      <c r="AG265" s="49"/>
      <c r="AH265" s="49"/>
      <c r="AI265" s="49"/>
      <c r="AJ265" s="49"/>
      <c r="AK265" s="49"/>
      <c r="AL265" s="49"/>
      <c r="AM265" s="49"/>
      <c r="AN265" s="24">
        <f>SUM(RRCensus[[#This Row],[1]:[31]])</f>
        <v>0</v>
      </c>
      <c r="AO265" s="25">
        <f>COUNTIF(RRCensus[[#This Row],[1]:[31]],"&gt;0")</f>
        <v>0</v>
      </c>
      <c r="AP265" s="31"/>
      <c r="AQ265" s="48"/>
    </row>
    <row r="266" spans="2:43" x14ac:dyDescent="0.35">
      <c r="B266" s="17">
        <f t="shared" si="31"/>
        <v>0</v>
      </c>
      <c r="C266" s="17">
        <f t="shared" si="32"/>
        <v>0</v>
      </c>
      <c r="D266" s="17">
        <f t="shared" si="33"/>
        <v>0</v>
      </c>
      <c r="E266" s="17" t="str">
        <f t="shared" si="34"/>
        <v>19/20</v>
      </c>
      <c r="F266" s="17">
        <f t="shared" si="35"/>
        <v>0</v>
      </c>
      <c r="G266" s="18">
        <f t="shared" si="36"/>
        <v>0</v>
      </c>
      <c r="H266" s="19"/>
      <c r="I266" s="49"/>
      <c r="J266" s="49"/>
      <c r="K266" s="49"/>
      <c r="L266" s="49"/>
      <c r="M266" s="49"/>
      <c r="N266" s="49"/>
      <c r="O266" s="49"/>
      <c r="P266" s="49"/>
      <c r="Q266" s="49"/>
      <c r="R266" s="49"/>
      <c r="S266" s="49"/>
      <c r="T266" s="49"/>
      <c r="U266" s="49"/>
      <c r="V266" s="49"/>
      <c r="W266" s="49"/>
      <c r="X266" s="49"/>
      <c r="Y266" s="49"/>
      <c r="Z266" s="49"/>
      <c r="AA266" s="49"/>
      <c r="AB266" s="49"/>
      <c r="AC266" s="49"/>
      <c r="AD266" s="49"/>
      <c r="AE266" s="49"/>
      <c r="AF266" s="49"/>
      <c r="AG266" s="49"/>
      <c r="AH266" s="49"/>
      <c r="AI266" s="49"/>
      <c r="AJ266" s="49"/>
      <c r="AK266" s="49"/>
      <c r="AL266" s="49"/>
      <c r="AM266" s="49"/>
      <c r="AN266" s="24">
        <f>SUM(RRCensus[[#This Row],[1]:[31]])</f>
        <v>0</v>
      </c>
      <c r="AO266" s="25">
        <f>COUNTIF(RRCensus[[#This Row],[1]:[31]],"&gt;0")</f>
        <v>0</v>
      </c>
      <c r="AP266" s="31"/>
      <c r="AQ266" s="48"/>
    </row>
    <row r="267" spans="2:43" x14ac:dyDescent="0.35">
      <c r="B267" s="17">
        <f t="shared" si="31"/>
        <v>0</v>
      </c>
      <c r="C267" s="17">
        <f t="shared" si="32"/>
        <v>0</v>
      </c>
      <c r="D267" s="17">
        <f t="shared" si="33"/>
        <v>0</v>
      </c>
      <c r="E267" s="17" t="str">
        <f t="shared" si="34"/>
        <v>19/20</v>
      </c>
      <c r="F267" s="17">
        <f t="shared" si="35"/>
        <v>0</v>
      </c>
      <c r="G267" s="18">
        <f t="shared" si="36"/>
        <v>0</v>
      </c>
      <c r="H267" s="19"/>
      <c r="I267" s="49"/>
      <c r="J267" s="49"/>
      <c r="K267" s="49"/>
      <c r="L267" s="49"/>
      <c r="M267" s="49"/>
      <c r="N267" s="49"/>
      <c r="O267" s="49"/>
      <c r="P267" s="49"/>
      <c r="Q267" s="49"/>
      <c r="R267" s="49"/>
      <c r="S267" s="49"/>
      <c r="T267" s="49"/>
      <c r="U267" s="49"/>
      <c r="V267" s="49"/>
      <c r="W267" s="49"/>
      <c r="X267" s="49"/>
      <c r="Y267" s="49"/>
      <c r="Z267" s="49"/>
      <c r="AA267" s="49"/>
      <c r="AB267" s="49"/>
      <c r="AC267" s="49"/>
      <c r="AD267" s="49"/>
      <c r="AE267" s="49"/>
      <c r="AF267" s="49"/>
      <c r="AG267" s="49"/>
      <c r="AH267" s="49"/>
      <c r="AI267" s="49"/>
      <c r="AJ267" s="49"/>
      <c r="AK267" s="49"/>
      <c r="AL267" s="49"/>
      <c r="AM267" s="49"/>
      <c r="AN267" s="24">
        <f>SUM(RRCensus[[#This Row],[1]:[31]])</f>
        <v>0</v>
      </c>
      <c r="AO267" s="25">
        <f>COUNTIF(RRCensus[[#This Row],[1]:[31]],"&gt;0")</f>
        <v>0</v>
      </c>
      <c r="AP267" s="31"/>
      <c r="AQ267" s="48"/>
    </row>
    <row r="268" spans="2:43" x14ac:dyDescent="0.35">
      <c r="B268" s="17">
        <f t="shared" si="31"/>
        <v>0</v>
      </c>
      <c r="C268" s="17">
        <f t="shared" si="32"/>
        <v>0</v>
      </c>
      <c r="D268" s="17">
        <f t="shared" si="33"/>
        <v>0</v>
      </c>
      <c r="E268" s="17" t="str">
        <f t="shared" si="34"/>
        <v>19/20</v>
      </c>
      <c r="F268" s="17">
        <f t="shared" si="35"/>
        <v>0</v>
      </c>
      <c r="G268" s="18">
        <f t="shared" si="36"/>
        <v>0</v>
      </c>
      <c r="H268" s="19"/>
      <c r="I268" s="49"/>
      <c r="J268" s="49"/>
      <c r="K268" s="49"/>
      <c r="L268" s="49"/>
      <c r="M268" s="49"/>
      <c r="N268" s="49"/>
      <c r="O268" s="49"/>
      <c r="P268" s="49"/>
      <c r="Q268" s="49"/>
      <c r="R268" s="49"/>
      <c r="S268" s="49"/>
      <c r="T268" s="49"/>
      <c r="U268" s="49"/>
      <c r="V268" s="49"/>
      <c r="W268" s="49"/>
      <c r="X268" s="49"/>
      <c r="Y268" s="49"/>
      <c r="Z268" s="49"/>
      <c r="AA268" s="49"/>
      <c r="AB268" s="49"/>
      <c r="AC268" s="49"/>
      <c r="AD268" s="49"/>
      <c r="AE268" s="49"/>
      <c r="AF268" s="49"/>
      <c r="AG268" s="49"/>
      <c r="AH268" s="49"/>
      <c r="AI268" s="49"/>
      <c r="AJ268" s="49"/>
      <c r="AK268" s="49"/>
      <c r="AL268" s="49"/>
      <c r="AM268" s="49"/>
      <c r="AN268" s="24">
        <f>SUM(RRCensus[[#This Row],[1]:[31]])</f>
        <v>0</v>
      </c>
      <c r="AO268" s="25">
        <f>COUNTIF(RRCensus[[#This Row],[1]:[31]],"&gt;0")</f>
        <v>0</v>
      </c>
      <c r="AP268" s="31"/>
      <c r="AQ268" s="48"/>
    </row>
    <row r="269" spans="2:43" x14ac:dyDescent="0.35">
      <c r="B269" s="17">
        <f t="shared" si="31"/>
        <v>0</v>
      </c>
      <c r="C269" s="17">
        <f t="shared" si="32"/>
        <v>0</v>
      </c>
      <c r="D269" s="17">
        <f t="shared" si="33"/>
        <v>0</v>
      </c>
      <c r="E269" s="17" t="str">
        <f t="shared" si="34"/>
        <v>19/20</v>
      </c>
      <c r="F269" s="17">
        <f t="shared" si="35"/>
        <v>0</v>
      </c>
      <c r="G269" s="18">
        <f t="shared" si="36"/>
        <v>0</v>
      </c>
      <c r="H269" s="19"/>
      <c r="I269" s="49"/>
      <c r="J269" s="49"/>
      <c r="K269" s="49"/>
      <c r="L269" s="49"/>
      <c r="M269" s="49"/>
      <c r="N269" s="49"/>
      <c r="O269" s="49"/>
      <c r="P269" s="49"/>
      <c r="Q269" s="49"/>
      <c r="R269" s="49"/>
      <c r="S269" s="49"/>
      <c r="T269" s="49"/>
      <c r="U269" s="49"/>
      <c r="V269" s="49"/>
      <c r="W269" s="49"/>
      <c r="X269" s="49"/>
      <c r="Y269" s="49"/>
      <c r="Z269" s="49"/>
      <c r="AA269" s="49"/>
      <c r="AB269" s="49"/>
      <c r="AC269" s="49"/>
      <c r="AD269" s="49"/>
      <c r="AE269" s="49"/>
      <c r="AF269" s="49"/>
      <c r="AG269" s="49"/>
      <c r="AH269" s="49"/>
      <c r="AI269" s="49"/>
      <c r="AJ269" s="49"/>
      <c r="AK269" s="49"/>
      <c r="AL269" s="49"/>
      <c r="AM269" s="49"/>
      <c r="AN269" s="24">
        <f>SUM(RRCensus[[#This Row],[1]:[31]])</f>
        <v>0</v>
      </c>
      <c r="AO269" s="25">
        <f>COUNTIF(RRCensus[[#This Row],[1]:[31]],"&gt;0")</f>
        <v>0</v>
      </c>
      <c r="AP269" s="31"/>
      <c r="AQ269" s="48"/>
    </row>
    <row r="270" spans="2:43" x14ac:dyDescent="0.35">
      <c r="B270" s="17">
        <f t="shared" si="31"/>
        <v>0</v>
      </c>
      <c r="C270" s="17">
        <f t="shared" si="32"/>
        <v>0</v>
      </c>
      <c r="D270" s="17">
        <f t="shared" si="33"/>
        <v>0</v>
      </c>
      <c r="E270" s="17" t="str">
        <f t="shared" si="34"/>
        <v>19/20</v>
      </c>
      <c r="F270" s="17">
        <f t="shared" si="35"/>
        <v>0</v>
      </c>
      <c r="G270" s="18">
        <f t="shared" si="36"/>
        <v>0</v>
      </c>
      <c r="H270" s="19"/>
      <c r="I270" s="49"/>
      <c r="J270" s="49"/>
      <c r="K270" s="49"/>
      <c r="L270" s="49"/>
      <c r="M270" s="49"/>
      <c r="N270" s="49"/>
      <c r="O270" s="49"/>
      <c r="P270" s="49"/>
      <c r="Q270" s="49"/>
      <c r="R270" s="49"/>
      <c r="S270" s="49"/>
      <c r="T270" s="49"/>
      <c r="U270" s="49"/>
      <c r="V270" s="49"/>
      <c r="W270" s="49"/>
      <c r="X270" s="49"/>
      <c r="Y270" s="49"/>
      <c r="Z270" s="49"/>
      <c r="AA270" s="49"/>
      <c r="AB270" s="49"/>
      <c r="AC270" s="49"/>
      <c r="AD270" s="49"/>
      <c r="AE270" s="49"/>
      <c r="AF270" s="49"/>
      <c r="AG270" s="49"/>
      <c r="AH270" s="49"/>
      <c r="AI270" s="49"/>
      <c r="AJ270" s="49"/>
      <c r="AK270" s="49"/>
      <c r="AL270" s="49"/>
      <c r="AM270" s="49"/>
      <c r="AN270" s="24">
        <f>SUM(RRCensus[[#This Row],[1]:[31]])</f>
        <v>0</v>
      </c>
      <c r="AO270" s="25">
        <f>COUNTIF(RRCensus[[#This Row],[1]:[31]],"&gt;0")</f>
        <v>0</v>
      </c>
      <c r="AP270" s="31"/>
      <c r="AQ270" s="48"/>
    </row>
    <row r="271" spans="2:43" x14ac:dyDescent="0.35">
      <c r="B271" s="17">
        <f t="shared" si="31"/>
        <v>0</v>
      </c>
      <c r="C271" s="17">
        <f t="shared" si="32"/>
        <v>0</v>
      </c>
      <c r="D271" s="17">
        <f t="shared" si="33"/>
        <v>0</v>
      </c>
      <c r="E271" s="17" t="str">
        <f t="shared" si="34"/>
        <v>19/20</v>
      </c>
      <c r="F271" s="17">
        <f t="shared" si="35"/>
        <v>0</v>
      </c>
      <c r="G271" s="18">
        <f t="shared" si="36"/>
        <v>0</v>
      </c>
      <c r="H271" s="19"/>
      <c r="I271" s="49"/>
      <c r="J271" s="49"/>
      <c r="K271" s="49"/>
      <c r="L271" s="49"/>
      <c r="M271" s="49"/>
      <c r="N271" s="49"/>
      <c r="O271" s="49"/>
      <c r="P271" s="49"/>
      <c r="Q271" s="49"/>
      <c r="R271" s="49"/>
      <c r="S271" s="49"/>
      <c r="T271" s="49"/>
      <c r="U271" s="49"/>
      <c r="V271" s="49"/>
      <c r="W271" s="49"/>
      <c r="X271" s="49"/>
      <c r="Y271" s="49"/>
      <c r="Z271" s="49"/>
      <c r="AA271" s="49"/>
      <c r="AB271" s="49"/>
      <c r="AC271" s="49"/>
      <c r="AD271" s="49"/>
      <c r="AE271" s="49"/>
      <c r="AF271" s="49"/>
      <c r="AG271" s="49"/>
      <c r="AH271" s="49"/>
      <c r="AI271" s="49"/>
      <c r="AJ271" s="49"/>
      <c r="AK271" s="49"/>
      <c r="AL271" s="49"/>
      <c r="AM271" s="49"/>
      <c r="AN271" s="24">
        <f>SUM(RRCensus[[#This Row],[1]:[31]])</f>
        <v>0</v>
      </c>
      <c r="AO271" s="25">
        <f>COUNTIF(RRCensus[[#This Row],[1]:[31]],"&gt;0")</f>
        <v>0</v>
      </c>
      <c r="AP271" s="31"/>
      <c r="AQ271" s="48"/>
    </row>
    <row r="272" spans="2:43" x14ac:dyDescent="0.35">
      <c r="B272" s="17">
        <f t="shared" ref="B272:B307" si="37">$I$2</f>
        <v>0</v>
      </c>
      <c r="C272" s="17">
        <f t="shared" ref="C272:C307" si="38">$I$3</f>
        <v>0</v>
      </c>
      <c r="D272" s="17">
        <f t="shared" ref="D272:D307" si="39">$I$4</f>
        <v>0</v>
      </c>
      <c r="E272" s="17" t="str">
        <f t="shared" ref="E272:E307" si="40">$S$2</f>
        <v>19/20</v>
      </c>
      <c r="F272" s="17">
        <f t="shared" ref="F272:F307" si="41">$S$3</f>
        <v>0</v>
      </c>
      <c r="G272" s="18">
        <f t="shared" ref="G272:G307" si="42">$S$4</f>
        <v>0</v>
      </c>
      <c r="H272" s="19"/>
      <c r="I272" s="49"/>
      <c r="J272" s="49"/>
      <c r="K272" s="49"/>
      <c r="L272" s="49"/>
      <c r="M272" s="49"/>
      <c r="N272" s="49"/>
      <c r="O272" s="49"/>
      <c r="P272" s="49"/>
      <c r="Q272" s="49"/>
      <c r="R272" s="49"/>
      <c r="S272" s="49"/>
      <c r="T272" s="49"/>
      <c r="U272" s="49"/>
      <c r="V272" s="49"/>
      <c r="W272" s="49"/>
      <c r="X272" s="49"/>
      <c r="Y272" s="49"/>
      <c r="Z272" s="49"/>
      <c r="AA272" s="49"/>
      <c r="AB272" s="49"/>
      <c r="AC272" s="49"/>
      <c r="AD272" s="49"/>
      <c r="AE272" s="49"/>
      <c r="AF272" s="49"/>
      <c r="AG272" s="49"/>
      <c r="AH272" s="49"/>
      <c r="AI272" s="49"/>
      <c r="AJ272" s="49"/>
      <c r="AK272" s="49"/>
      <c r="AL272" s="49"/>
      <c r="AM272" s="49"/>
      <c r="AN272" s="24">
        <f>SUM(RRCensus[[#This Row],[1]:[31]])</f>
        <v>0</v>
      </c>
      <c r="AO272" s="25">
        <f>COUNTIF(RRCensus[[#This Row],[1]:[31]],"&gt;0")</f>
        <v>0</v>
      </c>
      <c r="AP272" s="31"/>
      <c r="AQ272" s="48"/>
    </row>
    <row r="273" spans="2:43" x14ac:dyDescent="0.35">
      <c r="B273" s="17">
        <f t="shared" si="37"/>
        <v>0</v>
      </c>
      <c r="C273" s="17">
        <f t="shared" si="38"/>
        <v>0</v>
      </c>
      <c r="D273" s="17">
        <f t="shared" si="39"/>
        <v>0</v>
      </c>
      <c r="E273" s="17" t="str">
        <f t="shared" si="40"/>
        <v>19/20</v>
      </c>
      <c r="F273" s="17">
        <f t="shared" si="41"/>
        <v>0</v>
      </c>
      <c r="G273" s="18">
        <f t="shared" si="42"/>
        <v>0</v>
      </c>
      <c r="H273" s="19"/>
      <c r="I273" s="49"/>
      <c r="J273" s="49"/>
      <c r="K273" s="49"/>
      <c r="L273" s="49"/>
      <c r="M273" s="49"/>
      <c r="N273" s="49"/>
      <c r="O273" s="49"/>
      <c r="P273" s="49"/>
      <c r="Q273" s="49"/>
      <c r="R273" s="49"/>
      <c r="S273" s="49"/>
      <c r="T273" s="49"/>
      <c r="U273" s="49"/>
      <c r="V273" s="49"/>
      <c r="W273" s="49"/>
      <c r="X273" s="49"/>
      <c r="Y273" s="49"/>
      <c r="Z273" s="49"/>
      <c r="AA273" s="49"/>
      <c r="AB273" s="49"/>
      <c r="AC273" s="49"/>
      <c r="AD273" s="49"/>
      <c r="AE273" s="49"/>
      <c r="AF273" s="49"/>
      <c r="AG273" s="49"/>
      <c r="AH273" s="49"/>
      <c r="AI273" s="49"/>
      <c r="AJ273" s="49"/>
      <c r="AK273" s="49"/>
      <c r="AL273" s="49"/>
      <c r="AM273" s="49"/>
      <c r="AN273" s="24">
        <f>SUM(RRCensus[[#This Row],[1]:[31]])</f>
        <v>0</v>
      </c>
      <c r="AO273" s="25">
        <f>COUNTIF(RRCensus[[#This Row],[1]:[31]],"&gt;0")</f>
        <v>0</v>
      </c>
      <c r="AP273" s="31"/>
      <c r="AQ273" s="48"/>
    </row>
    <row r="274" spans="2:43" x14ac:dyDescent="0.35">
      <c r="B274" s="17">
        <f t="shared" si="37"/>
        <v>0</v>
      </c>
      <c r="C274" s="17">
        <f t="shared" si="38"/>
        <v>0</v>
      </c>
      <c r="D274" s="17">
        <f t="shared" si="39"/>
        <v>0</v>
      </c>
      <c r="E274" s="17" t="str">
        <f t="shared" si="40"/>
        <v>19/20</v>
      </c>
      <c r="F274" s="17">
        <f t="shared" si="41"/>
        <v>0</v>
      </c>
      <c r="G274" s="18">
        <f t="shared" si="42"/>
        <v>0</v>
      </c>
      <c r="H274" s="19"/>
      <c r="I274" s="49"/>
      <c r="J274" s="49"/>
      <c r="K274" s="49"/>
      <c r="L274" s="49"/>
      <c r="M274" s="49"/>
      <c r="N274" s="49"/>
      <c r="O274" s="49"/>
      <c r="P274" s="49"/>
      <c r="Q274" s="49"/>
      <c r="R274" s="49"/>
      <c r="S274" s="49"/>
      <c r="T274" s="49"/>
      <c r="U274" s="49"/>
      <c r="V274" s="49"/>
      <c r="W274" s="49"/>
      <c r="X274" s="49"/>
      <c r="Y274" s="49"/>
      <c r="Z274" s="49"/>
      <c r="AA274" s="49"/>
      <c r="AB274" s="49"/>
      <c r="AC274" s="49"/>
      <c r="AD274" s="49"/>
      <c r="AE274" s="49"/>
      <c r="AF274" s="49"/>
      <c r="AG274" s="49"/>
      <c r="AH274" s="49"/>
      <c r="AI274" s="49"/>
      <c r="AJ274" s="49"/>
      <c r="AK274" s="49"/>
      <c r="AL274" s="49"/>
      <c r="AM274" s="49"/>
      <c r="AN274" s="24">
        <f>SUM(RRCensus[[#This Row],[1]:[31]])</f>
        <v>0</v>
      </c>
      <c r="AO274" s="25">
        <f>COUNTIF(RRCensus[[#This Row],[1]:[31]],"&gt;0")</f>
        <v>0</v>
      </c>
      <c r="AP274" s="31"/>
      <c r="AQ274" s="48"/>
    </row>
    <row r="275" spans="2:43" x14ac:dyDescent="0.35">
      <c r="B275" s="17">
        <f t="shared" si="37"/>
        <v>0</v>
      </c>
      <c r="C275" s="17">
        <f t="shared" si="38"/>
        <v>0</v>
      </c>
      <c r="D275" s="17">
        <f t="shared" si="39"/>
        <v>0</v>
      </c>
      <c r="E275" s="17" t="str">
        <f t="shared" si="40"/>
        <v>19/20</v>
      </c>
      <c r="F275" s="17">
        <f t="shared" si="41"/>
        <v>0</v>
      </c>
      <c r="G275" s="18">
        <f t="shared" si="42"/>
        <v>0</v>
      </c>
      <c r="H275" s="19"/>
      <c r="I275" s="49"/>
      <c r="J275" s="49"/>
      <c r="K275" s="49"/>
      <c r="L275" s="49"/>
      <c r="M275" s="49"/>
      <c r="N275" s="49"/>
      <c r="O275" s="49"/>
      <c r="P275" s="49"/>
      <c r="Q275" s="49"/>
      <c r="R275" s="49"/>
      <c r="S275" s="49"/>
      <c r="T275" s="49"/>
      <c r="U275" s="49"/>
      <c r="V275" s="49"/>
      <c r="W275" s="49"/>
      <c r="X275" s="49"/>
      <c r="Y275" s="49"/>
      <c r="Z275" s="49"/>
      <c r="AA275" s="49"/>
      <c r="AB275" s="49"/>
      <c r="AC275" s="49"/>
      <c r="AD275" s="49"/>
      <c r="AE275" s="49"/>
      <c r="AF275" s="49"/>
      <c r="AG275" s="49"/>
      <c r="AH275" s="49"/>
      <c r="AI275" s="49"/>
      <c r="AJ275" s="49"/>
      <c r="AK275" s="49"/>
      <c r="AL275" s="49"/>
      <c r="AM275" s="49"/>
      <c r="AN275" s="24">
        <f>SUM(RRCensus[[#This Row],[1]:[31]])</f>
        <v>0</v>
      </c>
      <c r="AO275" s="25">
        <f>COUNTIF(RRCensus[[#This Row],[1]:[31]],"&gt;0")</f>
        <v>0</v>
      </c>
      <c r="AP275" s="31"/>
      <c r="AQ275" s="48"/>
    </row>
    <row r="276" spans="2:43" x14ac:dyDescent="0.35">
      <c r="B276" s="17">
        <f t="shared" si="37"/>
        <v>0</v>
      </c>
      <c r="C276" s="17">
        <f t="shared" si="38"/>
        <v>0</v>
      </c>
      <c r="D276" s="17">
        <f t="shared" si="39"/>
        <v>0</v>
      </c>
      <c r="E276" s="17" t="str">
        <f t="shared" si="40"/>
        <v>19/20</v>
      </c>
      <c r="F276" s="17">
        <f t="shared" si="41"/>
        <v>0</v>
      </c>
      <c r="G276" s="18">
        <f t="shared" si="42"/>
        <v>0</v>
      </c>
      <c r="H276" s="19"/>
      <c r="I276" s="49"/>
      <c r="J276" s="49"/>
      <c r="K276" s="49"/>
      <c r="L276" s="49"/>
      <c r="M276" s="49"/>
      <c r="N276" s="49"/>
      <c r="O276" s="49"/>
      <c r="P276" s="49"/>
      <c r="Q276" s="49"/>
      <c r="R276" s="49"/>
      <c r="S276" s="49"/>
      <c r="T276" s="49"/>
      <c r="U276" s="49"/>
      <c r="V276" s="49"/>
      <c r="W276" s="49"/>
      <c r="X276" s="49"/>
      <c r="Y276" s="49"/>
      <c r="Z276" s="49"/>
      <c r="AA276" s="49"/>
      <c r="AB276" s="49"/>
      <c r="AC276" s="49"/>
      <c r="AD276" s="49"/>
      <c r="AE276" s="49"/>
      <c r="AF276" s="49"/>
      <c r="AG276" s="49"/>
      <c r="AH276" s="49"/>
      <c r="AI276" s="49"/>
      <c r="AJ276" s="49"/>
      <c r="AK276" s="49"/>
      <c r="AL276" s="49"/>
      <c r="AM276" s="49"/>
      <c r="AN276" s="24">
        <f>SUM(RRCensus[[#This Row],[1]:[31]])</f>
        <v>0</v>
      </c>
      <c r="AO276" s="25">
        <f>COUNTIF(RRCensus[[#This Row],[1]:[31]],"&gt;0")</f>
        <v>0</v>
      </c>
      <c r="AP276" s="31"/>
      <c r="AQ276" s="48"/>
    </row>
    <row r="277" spans="2:43" x14ac:dyDescent="0.35">
      <c r="B277" s="17">
        <f t="shared" si="37"/>
        <v>0</v>
      </c>
      <c r="C277" s="17">
        <f t="shared" si="38"/>
        <v>0</v>
      </c>
      <c r="D277" s="17">
        <f t="shared" si="39"/>
        <v>0</v>
      </c>
      <c r="E277" s="17" t="str">
        <f t="shared" si="40"/>
        <v>19/20</v>
      </c>
      <c r="F277" s="17">
        <f t="shared" si="41"/>
        <v>0</v>
      </c>
      <c r="G277" s="18">
        <f t="shared" si="42"/>
        <v>0</v>
      </c>
      <c r="H277" s="19"/>
      <c r="I277" s="49"/>
      <c r="J277" s="49"/>
      <c r="K277" s="49"/>
      <c r="L277" s="49"/>
      <c r="M277" s="49"/>
      <c r="N277" s="49"/>
      <c r="O277" s="49"/>
      <c r="P277" s="49"/>
      <c r="Q277" s="49"/>
      <c r="R277" s="49"/>
      <c r="S277" s="49"/>
      <c r="T277" s="49"/>
      <c r="U277" s="49"/>
      <c r="V277" s="49"/>
      <c r="W277" s="49"/>
      <c r="X277" s="49"/>
      <c r="Y277" s="49"/>
      <c r="Z277" s="49"/>
      <c r="AA277" s="49"/>
      <c r="AB277" s="49"/>
      <c r="AC277" s="49"/>
      <c r="AD277" s="49"/>
      <c r="AE277" s="49"/>
      <c r="AF277" s="49"/>
      <c r="AG277" s="49"/>
      <c r="AH277" s="49"/>
      <c r="AI277" s="49"/>
      <c r="AJ277" s="49"/>
      <c r="AK277" s="49"/>
      <c r="AL277" s="49"/>
      <c r="AM277" s="49"/>
      <c r="AN277" s="24">
        <f>SUM(RRCensus[[#This Row],[1]:[31]])</f>
        <v>0</v>
      </c>
      <c r="AO277" s="25">
        <f>COUNTIF(RRCensus[[#This Row],[1]:[31]],"&gt;0")</f>
        <v>0</v>
      </c>
      <c r="AP277" s="31"/>
      <c r="AQ277" s="48"/>
    </row>
    <row r="278" spans="2:43" x14ac:dyDescent="0.35">
      <c r="B278" s="17">
        <f t="shared" si="37"/>
        <v>0</v>
      </c>
      <c r="C278" s="17">
        <f t="shared" si="38"/>
        <v>0</v>
      </c>
      <c r="D278" s="17">
        <f t="shared" si="39"/>
        <v>0</v>
      </c>
      <c r="E278" s="17" t="str">
        <f t="shared" si="40"/>
        <v>19/20</v>
      </c>
      <c r="F278" s="17">
        <f t="shared" si="41"/>
        <v>0</v>
      </c>
      <c r="G278" s="18">
        <f t="shared" si="42"/>
        <v>0</v>
      </c>
      <c r="H278" s="19"/>
      <c r="I278" s="49"/>
      <c r="J278" s="49"/>
      <c r="K278" s="49"/>
      <c r="L278" s="49"/>
      <c r="M278" s="49"/>
      <c r="N278" s="49"/>
      <c r="O278" s="49"/>
      <c r="P278" s="49"/>
      <c r="Q278" s="49"/>
      <c r="R278" s="49"/>
      <c r="S278" s="49"/>
      <c r="T278" s="49"/>
      <c r="U278" s="49"/>
      <c r="V278" s="49"/>
      <c r="W278" s="49"/>
      <c r="X278" s="49"/>
      <c r="Y278" s="49"/>
      <c r="Z278" s="49"/>
      <c r="AA278" s="49"/>
      <c r="AB278" s="49"/>
      <c r="AC278" s="49"/>
      <c r="AD278" s="49"/>
      <c r="AE278" s="49"/>
      <c r="AF278" s="49"/>
      <c r="AG278" s="49"/>
      <c r="AH278" s="49"/>
      <c r="AI278" s="49"/>
      <c r="AJ278" s="49"/>
      <c r="AK278" s="49"/>
      <c r="AL278" s="49"/>
      <c r="AM278" s="49"/>
      <c r="AN278" s="24">
        <f>SUM(RRCensus[[#This Row],[1]:[31]])</f>
        <v>0</v>
      </c>
      <c r="AO278" s="25">
        <f>COUNTIF(RRCensus[[#This Row],[1]:[31]],"&gt;0")</f>
        <v>0</v>
      </c>
      <c r="AP278" s="31"/>
      <c r="AQ278" s="48"/>
    </row>
    <row r="279" spans="2:43" x14ac:dyDescent="0.35">
      <c r="B279" s="17">
        <f t="shared" si="37"/>
        <v>0</v>
      </c>
      <c r="C279" s="17">
        <f t="shared" si="38"/>
        <v>0</v>
      </c>
      <c r="D279" s="17">
        <f t="shared" si="39"/>
        <v>0</v>
      </c>
      <c r="E279" s="17" t="str">
        <f t="shared" si="40"/>
        <v>19/20</v>
      </c>
      <c r="F279" s="17">
        <f t="shared" si="41"/>
        <v>0</v>
      </c>
      <c r="G279" s="18">
        <f t="shared" si="42"/>
        <v>0</v>
      </c>
      <c r="H279" s="19"/>
      <c r="I279" s="49"/>
      <c r="J279" s="49"/>
      <c r="K279" s="49"/>
      <c r="L279" s="49"/>
      <c r="M279" s="49"/>
      <c r="N279" s="49"/>
      <c r="O279" s="49"/>
      <c r="P279" s="49"/>
      <c r="Q279" s="49"/>
      <c r="R279" s="49"/>
      <c r="S279" s="49"/>
      <c r="T279" s="49"/>
      <c r="U279" s="49"/>
      <c r="V279" s="49"/>
      <c r="W279" s="49"/>
      <c r="X279" s="49"/>
      <c r="Y279" s="49"/>
      <c r="Z279" s="49"/>
      <c r="AA279" s="49"/>
      <c r="AB279" s="49"/>
      <c r="AC279" s="49"/>
      <c r="AD279" s="49"/>
      <c r="AE279" s="49"/>
      <c r="AF279" s="49"/>
      <c r="AG279" s="49"/>
      <c r="AH279" s="49"/>
      <c r="AI279" s="49"/>
      <c r="AJ279" s="49"/>
      <c r="AK279" s="49"/>
      <c r="AL279" s="49"/>
      <c r="AM279" s="49"/>
      <c r="AN279" s="24">
        <f>SUM(RRCensus[[#This Row],[1]:[31]])</f>
        <v>0</v>
      </c>
      <c r="AO279" s="25">
        <f>COUNTIF(RRCensus[[#This Row],[1]:[31]],"&gt;0")</f>
        <v>0</v>
      </c>
      <c r="AP279" s="31"/>
      <c r="AQ279" s="48"/>
    </row>
    <row r="280" spans="2:43" x14ac:dyDescent="0.35">
      <c r="B280" s="17">
        <f t="shared" si="37"/>
        <v>0</v>
      </c>
      <c r="C280" s="17">
        <f t="shared" si="38"/>
        <v>0</v>
      </c>
      <c r="D280" s="17">
        <f t="shared" si="39"/>
        <v>0</v>
      </c>
      <c r="E280" s="17" t="str">
        <f t="shared" si="40"/>
        <v>19/20</v>
      </c>
      <c r="F280" s="17">
        <f t="shared" si="41"/>
        <v>0</v>
      </c>
      <c r="G280" s="18">
        <f t="shared" si="42"/>
        <v>0</v>
      </c>
      <c r="H280" s="19"/>
      <c r="I280" s="49"/>
      <c r="J280" s="49"/>
      <c r="K280" s="49"/>
      <c r="L280" s="49"/>
      <c r="M280" s="49"/>
      <c r="N280" s="49"/>
      <c r="O280" s="49"/>
      <c r="P280" s="49"/>
      <c r="Q280" s="49"/>
      <c r="R280" s="49"/>
      <c r="S280" s="49"/>
      <c r="T280" s="49"/>
      <c r="U280" s="49"/>
      <c r="V280" s="49"/>
      <c r="W280" s="49"/>
      <c r="X280" s="49"/>
      <c r="Y280" s="49"/>
      <c r="Z280" s="49"/>
      <c r="AA280" s="49"/>
      <c r="AB280" s="49"/>
      <c r="AC280" s="49"/>
      <c r="AD280" s="49"/>
      <c r="AE280" s="49"/>
      <c r="AF280" s="49"/>
      <c r="AG280" s="49"/>
      <c r="AH280" s="49"/>
      <c r="AI280" s="49"/>
      <c r="AJ280" s="49"/>
      <c r="AK280" s="49"/>
      <c r="AL280" s="49"/>
      <c r="AM280" s="49"/>
      <c r="AN280" s="24">
        <f>SUM(RRCensus[[#This Row],[1]:[31]])</f>
        <v>0</v>
      </c>
      <c r="AO280" s="25">
        <f>COUNTIF(RRCensus[[#This Row],[1]:[31]],"&gt;0")</f>
        <v>0</v>
      </c>
      <c r="AP280" s="31"/>
      <c r="AQ280" s="48"/>
    </row>
    <row r="281" spans="2:43" x14ac:dyDescent="0.35">
      <c r="B281" s="17">
        <f t="shared" si="37"/>
        <v>0</v>
      </c>
      <c r="C281" s="17">
        <f t="shared" si="38"/>
        <v>0</v>
      </c>
      <c r="D281" s="17">
        <f t="shared" si="39"/>
        <v>0</v>
      </c>
      <c r="E281" s="17" t="str">
        <f t="shared" si="40"/>
        <v>19/20</v>
      </c>
      <c r="F281" s="17">
        <f t="shared" si="41"/>
        <v>0</v>
      </c>
      <c r="G281" s="18">
        <f t="shared" si="42"/>
        <v>0</v>
      </c>
      <c r="H281" s="19"/>
      <c r="I281" s="49"/>
      <c r="J281" s="49"/>
      <c r="K281" s="49"/>
      <c r="L281" s="49"/>
      <c r="M281" s="49"/>
      <c r="N281" s="49"/>
      <c r="O281" s="49"/>
      <c r="P281" s="49"/>
      <c r="Q281" s="49"/>
      <c r="R281" s="49"/>
      <c r="S281" s="49"/>
      <c r="T281" s="49"/>
      <c r="U281" s="49"/>
      <c r="V281" s="49"/>
      <c r="W281" s="49"/>
      <c r="X281" s="49"/>
      <c r="Y281" s="49"/>
      <c r="Z281" s="49"/>
      <c r="AA281" s="49"/>
      <c r="AB281" s="49"/>
      <c r="AC281" s="49"/>
      <c r="AD281" s="49"/>
      <c r="AE281" s="49"/>
      <c r="AF281" s="49"/>
      <c r="AG281" s="49"/>
      <c r="AH281" s="49"/>
      <c r="AI281" s="49"/>
      <c r="AJ281" s="49"/>
      <c r="AK281" s="49"/>
      <c r="AL281" s="49"/>
      <c r="AM281" s="49"/>
      <c r="AN281" s="24">
        <f>SUM(RRCensus[[#This Row],[1]:[31]])</f>
        <v>0</v>
      </c>
      <c r="AO281" s="25">
        <f>COUNTIF(RRCensus[[#This Row],[1]:[31]],"&gt;0")</f>
        <v>0</v>
      </c>
      <c r="AP281" s="31"/>
      <c r="AQ281" s="48"/>
    </row>
    <row r="282" spans="2:43" x14ac:dyDescent="0.35">
      <c r="B282" s="17">
        <f t="shared" si="37"/>
        <v>0</v>
      </c>
      <c r="C282" s="17">
        <f t="shared" si="38"/>
        <v>0</v>
      </c>
      <c r="D282" s="17">
        <f t="shared" si="39"/>
        <v>0</v>
      </c>
      <c r="E282" s="17" t="str">
        <f t="shared" si="40"/>
        <v>19/20</v>
      </c>
      <c r="F282" s="17">
        <f t="shared" si="41"/>
        <v>0</v>
      </c>
      <c r="G282" s="18">
        <f t="shared" si="42"/>
        <v>0</v>
      </c>
      <c r="H282" s="19"/>
      <c r="I282" s="49"/>
      <c r="J282" s="49"/>
      <c r="K282" s="49"/>
      <c r="L282" s="49"/>
      <c r="M282" s="49"/>
      <c r="N282" s="49"/>
      <c r="O282" s="49"/>
      <c r="P282" s="49"/>
      <c r="Q282" s="49"/>
      <c r="R282" s="49"/>
      <c r="S282" s="49"/>
      <c r="T282" s="49"/>
      <c r="U282" s="49"/>
      <c r="V282" s="49"/>
      <c r="W282" s="49"/>
      <c r="X282" s="49"/>
      <c r="Y282" s="49"/>
      <c r="Z282" s="49"/>
      <c r="AA282" s="49"/>
      <c r="AB282" s="49"/>
      <c r="AC282" s="49"/>
      <c r="AD282" s="49"/>
      <c r="AE282" s="49"/>
      <c r="AF282" s="49"/>
      <c r="AG282" s="49"/>
      <c r="AH282" s="49"/>
      <c r="AI282" s="49"/>
      <c r="AJ282" s="49"/>
      <c r="AK282" s="49"/>
      <c r="AL282" s="49"/>
      <c r="AM282" s="49"/>
      <c r="AN282" s="24">
        <f>SUM(RRCensus[[#This Row],[1]:[31]])</f>
        <v>0</v>
      </c>
      <c r="AO282" s="25">
        <f>COUNTIF(RRCensus[[#This Row],[1]:[31]],"&gt;0")</f>
        <v>0</v>
      </c>
      <c r="AP282" s="31"/>
      <c r="AQ282" s="48"/>
    </row>
    <row r="283" spans="2:43" x14ac:dyDescent="0.35">
      <c r="B283" s="17">
        <f t="shared" si="37"/>
        <v>0</v>
      </c>
      <c r="C283" s="17">
        <f t="shared" si="38"/>
        <v>0</v>
      </c>
      <c r="D283" s="17">
        <f t="shared" si="39"/>
        <v>0</v>
      </c>
      <c r="E283" s="17" t="str">
        <f t="shared" si="40"/>
        <v>19/20</v>
      </c>
      <c r="F283" s="17">
        <f t="shared" si="41"/>
        <v>0</v>
      </c>
      <c r="G283" s="18">
        <f t="shared" si="42"/>
        <v>0</v>
      </c>
      <c r="H283" s="19"/>
      <c r="I283" s="49"/>
      <c r="J283" s="49"/>
      <c r="K283" s="49"/>
      <c r="L283" s="49"/>
      <c r="M283" s="49"/>
      <c r="N283" s="49"/>
      <c r="O283" s="49"/>
      <c r="P283" s="49"/>
      <c r="Q283" s="49"/>
      <c r="R283" s="49"/>
      <c r="S283" s="49"/>
      <c r="T283" s="49"/>
      <c r="U283" s="49"/>
      <c r="V283" s="49"/>
      <c r="W283" s="49"/>
      <c r="X283" s="49"/>
      <c r="Y283" s="49"/>
      <c r="Z283" s="49"/>
      <c r="AA283" s="49"/>
      <c r="AB283" s="49"/>
      <c r="AC283" s="49"/>
      <c r="AD283" s="49"/>
      <c r="AE283" s="49"/>
      <c r="AF283" s="49"/>
      <c r="AG283" s="49"/>
      <c r="AH283" s="49"/>
      <c r="AI283" s="49"/>
      <c r="AJ283" s="49"/>
      <c r="AK283" s="49"/>
      <c r="AL283" s="49"/>
      <c r="AM283" s="49"/>
      <c r="AN283" s="24">
        <f>SUM(RRCensus[[#This Row],[1]:[31]])</f>
        <v>0</v>
      </c>
      <c r="AO283" s="25">
        <f>COUNTIF(RRCensus[[#This Row],[1]:[31]],"&gt;0")</f>
        <v>0</v>
      </c>
      <c r="AP283" s="31"/>
      <c r="AQ283" s="48"/>
    </row>
    <row r="284" spans="2:43" x14ac:dyDescent="0.35">
      <c r="B284" s="17">
        <f t="shared" si="37"/>
        <v>0</v>
      </c>
      <c r="C284" s="17">
        <f t="shared" si="38"/>
        <v>0</v>
      </c>
      <c r="D284" s="17">
        <f t="shared" si="39"/>
        <v>0</v>
      </c>
      <c r="E284" s="17" t="str">
        <f t="shared" si="40"/>
        <v>19/20</v>
      </c>
      <c r="F284" s="17">
        <f t="shared" si="41"/>
        <v>0</v>
      </c>
      <c r="G284" s="18">
        <f t="shared" si="42"/>
        <v>0</v>
      </c>
      <c r="H284" s="19"/>
      <c r="I284" s="49"/>
      <c r="J284" s="49"/>
      <c r="K284" s="49"/>
      <c r="L284" s="49"/>
      <c r="M284" s="49"/>
      <c r="N284" s="49"/>
      <c r="O284" s="49"/>
      <c r="P284" s="49"/>
      <c r="Q284" s="49"/>
      <c r="R284" s="49"/>
      <c r="S284" s="49"/>
      <c r="T284" s="49"/>
      <c r="U284" s="49"/>
      <c r="V284" s="49"/>
      <c r="W284" s="49"/>
      <c r="X284" s="49"/>
      <c r="Y284" s="49"/>
      <c r="Z284" s="49"/>
      <c r="AA284" s="49"/>
      <c r="AB284" s="49"/>
      <c r="AC284" s="49"/>
      <c r="AD284" s="49"/>
      <c r="AE284" s="49"/>
      <c r="AF284" s="49"/>
      <c r="AG284" s="49"/>
      <c r="AH284" s="49"/>
      <c r="AI284" s="49"/>
      <c r="AJ284" s="49"/>
      <c r="AK284" s="49"/>
      <c r="AL284" s="49"/>
      <c r="AM284" s="49"/>
      <c r="AN284" s="24">
        <f>SUM(RRCensus[[#This Row],[1]:[31]])</f>
        <v>0</v>
      </c>
      <c r="AO284" s="25">
        <f>COUNTIF(RRCensus[[#This Row],[1]:[31]],"&gt;0")</f>
        <v>0</v>
      </c>
      <c r="AP284" s="31"/>
      <c r="AQ284" s="48"/>
    </row>
    <row r="285" spans="2:43" x14ac:dyDescent="0.35">
      <c r="B285" s="17">
        <f t="shared" si="37"/>
        <v>0</v>
      </c>
      <c r="C285" s="17">
        <f t="shared" si="38"/>
        <v>0</v>
      </c>
      <c r="D285" s="17">
        <f t="shared" si="39"/>
        <v>0</v>
      </c>
      <c r="E285" s="17" t="str">
        <f t="shared" si="40"/>
        <v>19/20</v>
      </c>
      <c r="F285" s="17">
        <f t="shared" si="41"/>
        <v>0</v>
      </c>
      <c r="G285" s="18">
        <f t="shared" si="42"/>
        <v>0</v>
      </c>
      <c r="H285" s="19"/>
      <c r="I285" s="49"/>
      <c r="J285" s="49"/>
      <c r="K285" s="49"/>
      <c r="L285" s="49"/>
      <c r="M285" s="49"/>
      <c r="N285" s="49"/>
      <c r="O285" s="49"/>
      <c r="P285" s="49"/>
      <c r="Q285" s="49"/>
      <c r="R285" s="49"/>
      <c r="S285" s="49"/>
      <c r="T285" s="49"/>
      <c r="U285" s="49"/>
      <c r="V285" s="49"/>
      <c r="W285" s="49"/>
      <c r="X285" s="49"/>
      <c r="Y285" s="49"/>
      <c r="Z285" s="49"/>
      <c r="AA285" s="49"/>
      <c r="AB285" s="49"/>
      <c r="AC285" s="49"/>
      <c r="AD285" s="49"/>
      <c r="AE285" s="49"/>
      <c r="AF285" s="49"/>
      <c r="AG285" s="49"/>
      <c r="AH285" s="49"/>
      <c r="AI285" s="49"/>
      <c r="AJ285" s="49"/>
      <c r="AK285" s="49"/>
      <c r="AL285" s="49"/>
      <c r="AM285" s="49"/>
      <c r="AN285" s="24">
        <f>SUM(RRCensus[[#This Row],[1]:[31]])</f>
        <v>0</v>
      </c>
      <c r="AO285" s="25">
        <f>COUNTIF(RRCensus[[#This Row],[1]:[31]],"&gt;0")</f>
        <v>0</v>
      </c>
      <c r="AP285" s="31"/>
      <c r="AQ285" s="48"/>
    </row>
    <row r="286" spans="2:43" x14ac:dyDescent="0.35">
      <c r="B286" s="17">
        <f t="shared" si="37"/>
        <v>0</v>
      </c>
      <c r="C286" s="17">
        <f t="shared" si="38"/>
        <v>0</v>
      </c>
      <c r="D286" s="17">
        <f t="shared" si="39"/>
        <v>0</v>
      </c>
      <c r="E286" s="17" t="str">
        <f t="shared" si="40"/>
        <v>19/20</v>
      </c>
      <c r="F286" s="17">
        <f t="shared" si="41"/>
        <v>0</v>
      </c>
      <c r="G286" s="18">
        <f t="shared" si="42"/>
        <v>0</v>
      </c>
      <c r="H286" s="19"/>
      <c r="I286" s="49"/>
      <c r="J286" s="49"/>
      <c r="K286" s="49"/>
      <c r="L286" s="49"/>
      <c r="M286" s="49"/>
      <c r="N286" s="49"/>
      <c r="O286" s="49"/>
      <c r="P286" s="49"/>
      <c r="Q286" s="49"/>
      <c r="R286" s="49"/>
      <c r="S286" s="49"/>
      <c r="T286" s="49"/>
      <c r="U286" s="49"/>
      <c r="V286" s="49"/>
      <c r="W286" s="49"/>
      <c r="X286" s="49"/>
      <c r="Y286" s="49"/>
      <c r="Z286" s="49"/>
      <c r="AA286" s="49"/>
      <c r="AB286" s="49"/>
      <c r="AC286" s="49"/>
      <c r="AD286" s="49"/>
      <c r="AE286" s="49"/>
      <c r="AF286" s="49"/>
      <c r="AG286" s="49"/>
      <c r="AH286" s="49"/>
      <c r="AI286" s="49"/>
      <c r="AJ286" s="49"/>
      <c r="AK286" s="49"/>
      <c r="AL286" s="49"/>
      <c r="AM286" s="49"/>
      <c r="AN286" s="24">
        <f>SUM(RRCensus[[#This Row],[1]:[31]])</f>
        <v>0</v>
      </c>
      <c r="AO286" s="25">
        <f>COUNTIF(RRCensus[[#This Row],[1]:[31]],"&gt;0")</f>
        <v>0</v>
      </c>
      <c r="AP286" s="31"/>
      <c r="AQ286" s="48"/>
    </row>
    <row r="287" spans="2:43" x14ac:dyDescent="0.35">
      <c r="B287" s="17">
        <f t="shared" si="37"/>
        <v>0</v>
      </c>
      <c r="C287" s="17">
        <f t="shared" si="38"/>
        <v>0</v>
      </c>
      <c r="D287" s="17">
        <f t="shared" si="39"/>
        <v>0</v>
      </c>
      <c r="E287" s="17" t="str">
        <f t="shared" si="40"/>
        <v>19/20</v>
      </c>
      <c r="F287" s="17">
        <f t="shared" si="41"/>
        <v>0</v>
      </c>
      <c r="G287" s="18">
        <f t="shared" si="42"/>
        <v>0</v>
      </c>
      <c r="H287" s="19"/>
      <c r="I287" s="49"/>
      <c r="J287" s="49"/>
      <c r="K287" s="49"/>
      <c r="L287" s="49"/>
      <c r="M287" s="49"/>
      <c r="N287" s="49"/>
      <c r="O287" s="49"/>
      <c r="P287" s="49"/>
      <c r="Q287" s="49"/>
      <c r="R287" s="49"/>
      <c r="S287" s="49"/>
      <c r="T287" s="49"/>
      <c r="U287" s="49"/>
      <c r="V287" s="49"/>
      <c r="W287" s="49"/>
      <c r="X287" s="49"/>
      <c r="Y287" s="49"/>
      <c r="Z287" s="49"/>
      <c r="AA287" s="49"/>
      <c r="AB287" s="49"/>
      <c r="AC287" s="49"/>
      <c r="AD287" s="49"/>
      <c r="AE287" s="49"/>
      <c r="AF287" s="49"/>
      <c r="AG287" s="49"/>
      <c r="AH287" s="49"/>
      <c r="AI287" s="49"/>
      <c r="AJ287" s="49"/>
      <c r="AK287" s="49"/>
      <c r="AL287" s="49"/>
      <c r="AM287" s="49"/>
      <c r="AN287" s="24">
        <f>SUM(RRCensus[[#This Row],[1]:[31]])</f>
        <v>0</v>
      </c>
      <c r="AO287" s="25">
        <f>COUNTIF(RRCensus[[#This Row],[1]:[31]],"&gt;0")</f>
        <v>0</v>
      </c>
      <c r="AP287" s="31"/>
      <c r="AQ287" s="48"/>
    </row>
    <row r="288" spans="2:43" x14ac:dyDescent="0.35">
      <c r="B288" s="17">
        <f t="shared" si="37"/>
        <v>0</v>
      </c>
      <c r="C288" s="17">
        <f t="shared" si="38"/>
        <v>0</v>
      </c>
      <c r="D288" s="17">
        <f t="shared" si="39"/>
        <v>0</v>
      </c>
      <c r="E288" s="17" t="str">
        <f t="shared" si="40"/>
        <v>19/20</v>
      </c>
      <c r="F288" s="17">
        <f t="shared" si="41"/>
        <v>0</v>
      </c>
      <c r="G288" s="18">
        <f t="shared" si="42"/>
        <v>0</v>
      </c>
      <c r="H288" s="19"/>
      <c r="I288" s="49"/>
      <c r="J288" s="49"/>
      <c r="K288" s="49"/>
      <c r="L288" s="49"/>
      <c r="M288" s="49"/>
      <c r="N288" s="49"/>
      <c r="O288" s="49"/>
      <c r="P288" s="49"/>
      <c r="Q288" s="49"/>
      <c r="R288" s="49"/>
      <c r="S288" s="49"/>
      <c r="T288" s="49"/>
      <c r="U288" s="49"/>
      <c r="V288" s="49"/>
      <c r="W288" s="49"/>
      <c r="X288" s="49"/>
      <c r="Y288" s="49"/>
      <c r="Z288" s="49"/>
      <c r="AA288" s="49"/>
      <c r="AB288" s="49"/>
      <c r="AC288" s="49"/>
      <c r="AD288" s="49"/>
      <c r="AE288" s="49"/>
      <c r="AF288" s="49"/>
      <c r="AG288" s="49"/>
      <c r="AH288" s="49"/>
      <c r="AI288" s="49"/>
      <c r="AJ288" s="49"/>
      <c r="AK288" s="49"/>
      <c r="AL288" s="49"/>
      <c r="AM288" s="49"/>
      <c r="AN288" s="24">
        <f>SUM(RRCensus[[#This Row],[1]:[31]])</f>
        <v>0</v>
      </c>
      <c r="AO288" s="25">
        <f>COUNTIF(RRCensus[[#This Row],[1]:[31]],"&gt;0")</f>
        <v>0</v>
      </c>
      <c r="AP288" s="31"/>
      <c r="AQ288" s="48"/>
    </row>
    <row r="289" spans="2:43" x14ac:dyDescent="0.35">
      <c r="B289" s="17">
        <f t="shared" si="37"/>
        <v>0</v>
      </c>
      <c r="C289" s="17">
        <f t="shared" si="38"/>
        <v>0</v>
      </c>
      <c r="D289" s="17">
        <f t="shared" si="39"/>
        <v>0</v>
      </c>
      <c r="E289" s="17" t="str">
        <f t="shared" si="40"/>
        <v>19/20</v>
      </c>
      <c r="F289" s="17">
        <f t="shared" si="41"/>
        <v>0</v>
      </c>
      <c r="G289" s="18">
        <f t="shared" si="42"/>
        <v>0</v>
      </c>
      <c r="H289" s="19"/>
      <c r="I289" s="49"/>
      <c r="J289" s="49"/>
      <c r="K289" s="49"/>
      <c r="L289" s="49"/>
      <c r="M289" s="49"/>
      <c r="N289" s="49"/>
      <c r="O289" s="49"/>
      <c r="P289" s="49"/>
      <c r="Q289" s="49"/>
      <c r="R289" s="49"/>
      <c r="S289" s="49"/>
      <c r="T289" s="49"/>
      <c r="U289" s="49"/>
      <c r="V289" s="49"/>
      <c r="W289" s="49"/>
      <c r="X289" s="49"/>
      <c r="Y289" s="49"/>
      <c r="Z289" s="49"/>
      <c r="AA289" s="49"/>
      <c r="AB289" s="49"/>
      <c r="AC289" s="49"/>
      <c r="AD289" s="49"/>
      <c r="AE289" s="49"/>
      <c r="AF289" s="49"/>
      <c r="AG289" s="49"/>
      <c r="AH289" s="49"/>
      <c r="AI289" s="49"/>
      <c r="AJ289" s="49"/>
      <c r="AK289" s="49"/>
      <c r="AL289" s="49"/>
      <c r="AM289" s="49"/>
      <c r="AN289" s="24">
        <f>SUM(RRCensus[[#This Row],[1]:[31]])</f>
        <v>0</v>
      </c>
      <c r="AO289" s="25">
        <f>COUNTIF(RRCensus[[#This Row],[1]:[31]],"&gt;0")</f>
        <v>0</v>
      </c>
      <c r="AP289" s="31"/>
      <c r="AQ289" s="48"/>
    </row>
    <row r="290" spans="2:43" x14ac:dyDescent="0.35">
      <c r="B290" s="17">
        <f t="shared" si="37"/>
        <v>0</v>
      </c>
      <c r="C290" s="17">
        <f t="shared" si="38"/>
        <v>0</v>
      </c>
      <c r="D290" s="17">
        <f t="shared" si="39"/>
        <v>0</v>
      </c>
      <c r="E290" s="17" t="str">
        <f t="shared" si="40"/>
        <v>19/20</v>
      </c>
      <c r="F290" s="17">
        <f t="shared" si="41"/>
        <v>0</v>
      </c>
      <c r="G290" s="18">
        <f t="shared" si="42"/>
        <v>0</v>
      </c>
      <c r="H290" s="19"/>
      <c r="I290" s="49"/>
      <c r="J290" s="49"/>
      <c r="K290" s="49"/>
      <c r="L290" s="49"/>
      <c r="M290" s="49"/>
      <c r="N290" s="49"/>
      <c r="O290" s="49"/>
      <c r="P290" s="49"/>
      <c r="Q290" s="49"/>
      <c r="R290" s="49"/>
      <c r="S290" s="49"/>
      <c r="T290" s="49"/>
      <c r="U290" s="49"/>
      <c r="V290" s="49"/>
      <c r="W290" s="49"/>
      <c r="X290" s="49"/>
      <c r="Y290" s="49"/>
      <c r="Z290" s="49"/>
      <c r="AA290" s="49"/>
      <c r="AB290" s="49"/>
      <c r="AC290" s="49"/>
      <c r="AD290" s="49"/>
      <c r="AE290" s="49"/>
      <c r="AF290" s="49"/>
      <c r="AG290" s="49"/>
      <c r="AH290" s="49"/>
      <c r="AI290" s="49"/>
      <c r="AJ290" s="49"/>
      <c r="AK290" s="49"/>
      <c r="AL290" s="49"/>
      <c r="AM290" s="49"/>
      <c r="AN290" s="24">
        <f>SUM(RRCensus[[#This Row],[1]:[31]])</f>
        <v>0</v>
      </c>
      <c r="AO290" s="25">
        <f>COUNTIF(RRCensus[[#This Row],[1]:[31]],"&gt;0")</f>
        <v>0</v>
      </c>
      <c r="AP290" s="31"/>
      <c r="AQ290" s="48"/>
    </row>
    <row r="291" spans="2:43" x14ac:dyDescent="0.35">
      <c r="B291" s="17">
        <f t="shared" si="37"/>
        <v>0</v>
      </c>
      <c r="C291" s="17">
        <f t="shared" si="38"/>
        <v>0</v>
      </c>
      <c r="D291" s="17">
        <f t="shared" si="39"/>
        <v>0</v>
      </c>
      <c r="E291" s="17" t="str">
        <f t="shared" si="40"/>
        <v>19/20</v>
      </c>
      <c r="F291" s="17">
        <f t="shared" si="41"/>
        <v>0</v>
      </c>
      <c r="G291" s="18">
        <f t="shared" si="42"/>
        <v>0</v>
      </c>
      <c r="H291" s="19"/>
      <c r="I291" s="49"/>
      <c r="J291" s="49"/>
      <c r="K291" s="49"/>
      <c r="L291" s="49"/>
      <c r="M291" s="49"/>
      <c r="N291" s="49"/>
      <c r="O291" s="49"/>
      <c r="P291" s="49"/>
      <c r="Q291" s="49"/>
      <c r="R291" s="49"/>
      <c r="S291" s="49"/>
      <c r="T291" s="49"/>
      <c r="U291" s="49"/>
      <c r="V291" s="49"/>
      <c r="W291" s="49"/>
      <c r="X291" s="49"/>
      <c r="Y291" s="49"/>
      <c r="Z291" s="49"/>
      <c r="AA291" s="49"/>
      <c r="AB291" s="49"/>
      <c r="AC291" s="49"/>
      <c r="AD291" s="49"/>
      <c r="AE291" s="49"/>
      <c r="AF291" s="49"/>
      <c r="AG291" s="49"/>
      <c r="AH291" s="49"/>
      <c r="AI291" s="49"/>
      <c r="AJ291" s="49"/>
      <c r="AK291" s="49"/>
      <c r="AL291" s="49"/>
      <c r="AM291" s="49"/>
      <c r="AN291" s="24">
        <f>SUM(RRCensus[[#This Row],[1]:[31]])</f>
        <v>0</v>
      </c>
      <c r="AO291" s="25">
        <f>COUNTIF(RRCensus[[#This Row],[1]:[31]],"&gt;0")</f>
        <v>0</v>
      </c>
      <c r="AP291" s="31"/>
      <c r="AQ291" s="48"/>
    </row>
    <row r="292" spans="2:43" x14ac:dyDescent="0.35">
      <c r="B292" s="17">
        <f t="shared" si="37"/>
        <v>0</v>
      </c>
      <c r="C292" s="17">
        <f t="shared" si="38"/>
        <v>0</v>
      </c>
      <c r="D292" s="17">
        <f t="shared" si="39"/>
        <v>0</v>
      </c>
      <c r="E292" s="17" t="str">
        <f t="shared" si="40"/>
        <v>19/20</v>
      </c>
      <c r="F292" s="17">
        <f t="shared" si="41"/>
        <v>0</v>
      </c>
      <c r="G292" s="18">
        <f t="shared" si="42"/>
        <v>0</v>
      </c>
      <c r="H292" s="19"/>
      <c r="I292" s="49"/>
      <c r="J292" s="49"/>
      <c r="K292" s="49"/>
      <c r="L292" s="49"/>
      <c r="M292" s="49"/>
      <c r="N292" s="49"/>
      <c r="O292" s="49"/>
      <c r="P292" s="49"/>
      <c r="Q292" s="49"/>
      <c r="R292" s="49"/>
      <c r="S292" s="49"/>
      <c r="T292" s="49"/>
      <c r="U292" s="49"/>
      <c r="V292" s="49"/>
      <c r="W292" s="49"/>
      <c r="X292" s="49"/>
      <c r="Y292" s="49"/>
      <c r="Z292" s="49"/>
      <c r="AA292" s="49"/>
      <c r="AB292" s="49"/>
      <c r="AC292" s="49"/>
      <c r="AD292" s="49"/>
      <c r="AE292" s="49"/>
      <c r="AF292" s="49"/>
      <c r="AG292" s="49"/>
      <c r="AH292" s="49"/>
      <c r="AI292" s="49"/>
      <c r="AJ292" s="49"/>
      <c r="AK292" s="49"/>
      <c r="AL292" s="49"/>
      <c r="AM292" s="49"/>
      <c r="AN292" s="24">
        <f>SUM(RRCensus[[#This Row],[1]:[31]])</f>
        <v>0</v>
      </c>
      <c r="AO292" s="25">
        <f>COUNTIF(RRCensus[[#This Row],[1]:[31]],"&gt;0")</f>
        <v>0</v>
      </c>
      <c r="AP292" s="31"/>
      <c r="AQ292" s="48"/>
    </row>
    <row r="293" spans="2:43" x14ac:dyDescent="0.35">
      <c r="B293" s="17">
        <f t="shared" si="37"/>
        <v>0</v>
      </c>
      <c r="C293" s="17">
        <f t="shared" si="38"/>
        <v>0</v>
      </c>
      <c r="D293" s="17">
        <f t="shared" si="39"/>
        <v>0</v>
      </c>
      <c r="E293" s="17" t="str">
        <f t="shared" si="40"/>
        <v>19/20</v>
      </c>
      <c r="F293" s="17">
        <f t="shared" si="41"/>
        <v>0</v>
      </c>
      <c r="G293" s="18">
        <f t="shared" si="42"/>
        <v>0</v>
      </c>
      <c r="H293" s="19"/>
      <c r="I293" s="49"/>
      <c r="J293" s="49"/>
      <c r="K293" s="49"/>
      <c r="L293" s="49"/>
      <c r="M293" s="49"/>
      <c r="N293" s="49"/>
      <c r="O293" s="49"/>
      <c r="P293" s="49"/>
      <c r="Q293" s="49"/>
      <c r="R293" s="49"/>
      <c r="S293" s="49"/>
      <c r="T293" s="49"/>
      <c r="U293" s="49"/>
      <c r="V293" s="49"/>
      <c r="W293" s="49"/>
      <c r="X293" s="49"/>
      <c r="Y293" s="49"/>
      <c r="Z293" s="49"/>
      <c r="AA293" s="49"/>
      <c r="AB293" s="49"/>
      <c r="AC293" s="49"/>
      <c r="AD293" s="49"/>
      <c r="AE293" s="49"/>
      <c r="AF293" s="49"/>
      <c r="AG293" s="49"/>
      <c r="AH293" s="49"/>
      <c r="AI293" s="49"/>
      <c r="AJ293" s="49"/>
      <c r="AK293" s="49"/>
      <c r="AL293" s="49"/>
      <c r="AM293" s="49"/>
      <c r="AN293" s="24">
        <f>SUM(RRCensus[[#This Row],[1]:[31]])</f>
        <v>0</v>
      </c>
      <c r="AO293" s="25">
        <f>COUNTIF(RRCensus[[#This Row],[1]:[31]],"&gt;0")</f>
        <v>0</v>
      </c>
      <c r="AP293" s="31"/>
      <c r="AQ293" s="48"/>
    </row>
    <row r="294" spans="2:43" x14ac:dyDescent="0.35">
      <c r="B294" s="17">
        <f t="shared" si="37"/>
        <v>0</v>
      </c>
      <c r="C294" s="17">
        <f t="shared" si="38"/>
        <v>0</v>
      </c>
      <c r="D294" s="17">
        <f t="shared" si="39"/>
        <v>0</v>
      </c>
      <c r="E294" s="17" t="str">
        <f t="shared" si="40"/>
        <v>19/20</v>
      </c>
      <c r="F294" s="17">
        <f t="shared" si="41"/>
        <v>0</v>
      </c>
      <c r="G294" s="18">
        <f t="shared" si="42"/>
        <v>0</v>
      </c>
      <c r="H294" s="19"/>
      <c r="I294" s="49"/>
      <c r="J294" s="49"/>
      <c r="K294" s="49"/>
      <c r="L294" s="49"/>
      <c r="M294" s="49"/>
      <c r="N294" s="49"/>
      <c r="O294" s="49"/>
      <c r="P294" s="49"/>
      <c r="Q294" s="49"/>
      <c r="R294" s="49"/>
      <c r="S294" s="49"/>
      <c r="T294" s="49"/>
      <c r="U294" s="49"/>
      <c r="V294" s="49"/>
      <c r="W294" s="49"/>
      <c r="X294" s="49"/>
      <c r="Y294" s="49"/>
      <c r="Z294" s="49"/>
      <c r="AA294" s="49"/>
      <c r="AB294" s="49"/>
      <c r="AC294" s="49"/>
      <c r="AD294" s="49"/>
      <c r="AE294" s="49"/>
      <c r="AF294" s="49"/>
      <c r="AG294" s="49"/>
      <c r="AH294" s="49"/>
      <c r="AI294" s="49"/>
      <c r="AJ294" s="49"/>
      <c r="AK294" s="49"/>
      <c r="AL294" s="49"/>
      <c r="AM294" s="49"/>
      <c r="AN294" s="24">
        <f>SUM(RRCensus[[#This Row],[1]:[31]])</f>
        <v>0</v>
      </c>
      <c r="AO294" s="25">
        <f>COUNTIF(RRCensus[[#This Row],[1]:[31]],"&gt;0")</f>
        <v>0</v>
      </c>
      <c r="AP294" s="31"/>
      <c r="AQ294" s="48"/>
    </row>
    <row r="295" spans="2:43" x14ac:dyDescent="0.35">
      <c r="B295" s="17">
        <f t="shared" si="37"/>
        <v>0</v>
      </c>
      <c r="C295" s="17">
        <f t="shared" si="38"/>
        <v>0</v>
      </c>
      <c r="D295" s="17">
        <f t="shared" si="39"/>
        <v>0</v>
      </c>
      <c r="E295" s="17" t="str">
        <f t="shared" si="40"/>
        <v>19/20</v>
      </c>
      <c r="F295" s="17">
        <f t="shared" si="41"/>
        <v>0</v>
      </c>
      <c r="G295" s="18">
        <f t="shared" si="42"/>
        <v>0</v>
      </c>
      <c r="H295" s="19"/>
      <c r="I295" s="49"/>
      <c r="J295" s="49"/>
      <c r="K295" s="49"/>
      <c r="L295" s="49"/>
      <c r="M295" s="49"/>
      <c r="N295" s="49"/>
      <c r="O295" s="49"/>
      <c r="P295" s="49"/>
      <c r="Q295" s="49"/>
      <c r="R295" s="49"/>
      <c r="S295" s="49"/>
      <c r="T295" s="49"/>
      <c r="U295" s="49"/>
      <c r="V295" s="49"/>
      <c r="W295" s="49"/>
      <c r="X295" s="49"/>
      <c r="Y295" s="49"/>
      <c r="Z295" s="49"/>
      <c r="AA295" s="49"/>
      <c r="AB295" s="49"/>
      <c r="AC295" s="49"/>
      <c r="AD295" s="49"/>
      <c r="AE295" s="49"/>
      <c r="AF295" s="49"/>
      <c r="AG295" s="49"/>
      <c r="AH295" s="49"/>
      <c r="AI295" s="49"/>
      <c r="AJ295" s="49"/>
      <c r="AK295" s="49"/>
      <c r="AL295" s="49"/>
      <c r="AM295" s="49"/>
      <c r="AN295" s="24">
        <f>SUM(RRCensus[[#This Row],[1]:[31]])</f>
        <v>0</v>
      </c>
      <c r="AO295" s="25">
        <f>COUNTIF(RRCensus[[#This Row],[1]:[31]],"&gt;0")</f>
        <v>0</v>
      </c>
      <c r="AP295" s="31"/>
      <c r="AQ295" s="48"/>
    </row>
    <row r="296" spans="2:43" x14ac:dyDescent="0.35">
      <c r="B296" s="17">
        <f t="shared" si="37"/>
        <v>0</v>
      </c>
      <c r="C296" s="17">
        <f t="shared" si="38"/>
        <v>0</v>
      </c>
      <c r="D296" s="17">
        <f t="shared" si="39"/>
        <v>0</v>
      </c>
      <c r="E296" s="17" t="str">
        <f t="shared" si="40"/>
        <v>19/20</v>
      </c>
      <c r="F296" s="17">
        <f t="shared" si="41"/>
        <v>0</v>
      </c>
      <c r="G296" s="18">
        <f t="shared" si="42"/>
        <v>0</v>
      </c>
      <c r="H296" s="19"/>
      <c r="I296" s="49"/>
      <c r="J296" s="49"/>
      <c r="K296" s="49"/>
      <c r="L296" s="49"/>
      <c r="M296" s="49"/>
      <c r="N296" s="49"/>
      <c r="O296" s="49"/>
      <c r="P296" s="49"/>
      <c r="Q296" s="49"/>
      <c r="R296" s="49"/>
      <c r="S296" s="49"/>
      <c r="T296" s="49"/>
      <c r="U296" s="49"/>
      <c r="V296" s="49"/>
      <c r="W296" s="49"/>
      <c r="X296" s="49"/>
      <c r="Y296" s="49"/>
      <c r="Z296" s="49"/>
      <c r="AA296" s="49"/>
      <c r="AB296" s="49"/>
      <c r="AC296" s="49"/>
      <c r="AD296" s="49"/>
      <c r="AE296" s="49"/>
      <c r="AF296" s="49"/>
      <c r="AG296" s="49"/>
      <c r="AH296" s="49"/>
      <c r="AI296" s="49"/>
      <c r="AJ296" s="49"/>
      <c r="AK296" s="49"/>
      <c r="AL296" s="49"/>
      <c r="AM296" s="49"/>
      <c r="AN296" s="24">
        <f>SUM(RRCensus[[#This Row],[1]:[31]])</f>
        <v>0</v>
      </c>
      <c r="AO296" s="25">
        <f>COUNTIF(RRCensus[[#This Row],[1]:[31]],"&gt;0")</f>
        <v>0</v>
      </c>
      <c r="AP296" s="31"/>
      <c r="AQ296" s="48"/>
    </row>
    <row r="297" spans="2:43" x14ac:dyDescent="0.35">
      <c r="B297" s="17">
        <f t="shared" si="37"/>
        <v>0</v>
      </c>
      <c r="C297" s="17">
        <f t="shared" si="38"/>
        <v>0</v>
      </c>
      <c r="D297" s="17">
        <f t="shared" si="39"/>
        <v>0</v>
      </c>
      <c r="E297" s="17" t="str">
        <f t="shared" si="40"/>
        <v>19/20</v>
      </c>
      <c r="F297" s="17">
        <f t="shared" si="41"/>
        <v>0</v>
      </c>
      <c r="G297" s="18">
        <f t="shared" si="42"/>
        <v>0</v>
      </c>
      <c r="H297" s="19"/>
      <c r="I297" s="49"/>
      <c r="J297" s="49"/>
      <c r="K297" s="49"/>
      <c r="L297" s="49"/>
      <c r="M297" s="49"/>
      <c r="N297" s="49"/>
      <c r="O297" s="49"/>
      <c r="P297" s="49"/>
      <c r="Q297" s="49"/>
      <c r="R297" s="49"/>
      <c r="S297" s="49"/>
      <c r="T297" s="49"/>
      <c r="U297" s="49"/>
      <c r="V297" s="49"/>
      <c r="W297" s="49"/>
      <c r="X297" s="49"/>
      <c r="Y297" s="49"/>
      <c r="Z297" s="49"/>
      <c r="AA297" s="49"/>
      <c r="AB297" s="49"/>
      <c r="AC297" s="49"/>
      <c r="AD297" s="49"/>
      <c r="AE297" s="49"/>
      <c r="AF297" s="49"/>
      <c r="AG297" s="49"/>
      <c r="AH297" s="49"/>
      <c r="AI297" s="49"/>
      <c r="AJ297" s="49"/>
      <c r="AK297" s="49"/>
      <c r="AL297" s="49"/>
      <c r="AM297" s="49"/>
      <c r="AN297" s="24">
        <f>SUM(RRCensus[[#This Row],[1]:[31]])</f>
        <v>0</v>
      </c>
      <c r="AO297" s="25">
        <f>COUNTIF(RRCensus[[#This Row],[1]:[31]],"&gt;0")</f>
        <v>0</v>
      </c>
      <c r="AP297" s="31"/>
      <c r="AQ297" s="48"/>
    </row>
    <row r="298" spans="2:43" x14ac:dyDescent="0.35">
      <c r="B298" s="17">
        <f t="shared" si="37"/>
        <v>0</v>
      </c>
      <c r="C298" s="17">
        <f t="shared" si="38"/>
        <v>0</v>
      </c>
      <c r="D298" s="17">
        <f t="shared" si="39"/>
        <v>0</v>
      </c>
      <c r="E298" s="17" t="str">
        <f t="shared" si="40"/>
        <v>19/20</v>
      </c>
      <c r="F298" s="17">
        <f t="shared" si="41"/>
        <v>0</v>
      </c>
      <c r="G298" s="18">
        <f t="shared" si="42"/>
        <v>0</v>
      </c>
      <c r="H298" s="19"/>
      <c r="I298" s="49"/>
      <c r="J298" s="49"/>
      <c r="K298" s="49"/>
      <c r="L298" s="49"/>
      <c r="M298" s="49"/>
      <c r="N298" s="49"/>
      <c r="O298" s="49"/>
      <c r="P298" s="49"/>
      <c r="Q298" s="49"/>
      <c r="R298" s="49"/>
      <c r="S298" s="49"/>
      <c r="T298" s="49"/>
      <c r="U298" s="49"/>
      <c r="V298" s="49"/>
      <c r="W298" s="49"/>
      <c r="X298" s="49"/>
      <c r="Y298" s="49"/>
      <c r="Z298" s="49"/>
      <c r="AA298" s="49"/>
      <c r="AB298" s="49"/>
      <c r="AC298" s="49"/>
      <c r="AD298" s="49"/>
      <c r="AE298" s="49"/>
      <c r="AF298" s="49"/>
      <c r="AG298" s="49"/>
      <c r="AH298" s="49"/>
      <c r="AI298" s="49"/>
      <c r="AJ298" s="49"/>
      <c r="AK298" s="49"/>
      <c r="AL298" s="49"/>
      <c r="AM298" s="49"/>
      <c r="AN298" s="24">
        <f>SUM(RRCensus[[#This Row],[1]:[31]])</f>
        <v>0</v>
      </c>
      <c r="AO298" s="25">
        <f>COUNTIF(RRCensus[[#This Row],[1]:[31]],"&gt;0")</f>
        <v>0</v>
      </c>
      <c r="AP298" s="31"/>
      <c r="AQ298" s="48"/>
    </row>
    <row r="299" spans="2:43" x14ac:dyDescent="0.35">
      <c r="B299" s="17">
        <f t="shared" si="37"/>
        <v>0</v>
      </c>
      <c r="C299" s="17">
        <f t="shared" si="38"/>
        <v>0</v>
      </c>
      <c r="D299" s="17">
        <f t="shared" si="39"/>
        <v>0</v>
      </c>
      <c r="E299" s="17" t="str">
        <f t="shared" si="40"/>
        <v>19/20</v>
      </c>
      <c r="F299" s="17">
        <f t="shared" si="41"/>
        <v>0</v>
      </c>
      <c r="G299" s="18">
        <f t="shared" si="42"/>
        <v>0</v>
      </c>
      <c r="H299" s="19"/>
      <c r="I299" s="49"/>
      <c r="J299" s="49"/>
      <c r="K299" s="49"/>
      <c r="L299" s="49"/>
      <c r="M299" s="49"/>
      <c r="N299" s="49"/>
      <c r="O299" s="49"/>
      <c r="P299" s="49"/>
      <c r="Q299" s="49"/>
      <c r="R299" s="49"/>
      <c r="S299" s="49"/>
      <c r="T299" s="49"/>
      <c r="U299" s="49"/>
      <c r="V299" s="49"/>
      <c r="W299" s="49"/>
      <c r="X299" s="49"/>
      <c r="Y299" s="49"/>
      <c r="Z299" s="49"/>
      <c r="AA299" s="49"/>
      <c r="AB299" s="49"/>
      <c r="AC299" s="49"/>
      <c r="AD299" s="49"/>
      <c r="AE299" s="49"/>
      <c r="AF299" s="49"/>
      <c r="AG299" s="49"/>
      <c r="AH299" s="49"/>
      <c r="AI299" s="49"/>
      <c r="AJ299" s="49"/>
      <c r="AK299" s="49"/>
      <c r="AL299" s="49"/>
      <c r="AM299" s="49"/>
      <c r="AN299" s="24">
        <f>SUM(RRCensus[[#This Row],[1]:[31]])</f>
        <v>0</v>
      </c>
      <c r="AO299" s="25">
        <f>COUNTIF(RRCensus[[#This Row],[1]:[31]],"&gt;0")</f>
        <v>0</v>
      </c>
      <c r="AP299" s="31"/>
      <c r="AQ299" s="48"/>
    </row>
    <row r="300" spans="2:43" x14ac:dyDescent="0.35">
      <c r="B300" s="17">
        <f t="shared" si="37"/>
        <v>0</v>
      </c>
      <c r="C300" s="17">
        <f t="shared" si="38"/>
        <v>0</v>
      </c>
      <c r="D300" s="17">
        <f t="shared" si="39"/>
        <v>0</v>
      </c>
      <c r="E300" s="17" t="str">
        <f t="shared" si="40"/>
        <v>19/20</v>
      </c>
      <c r="F300" s="17">
        <f t="shared" si="41"/>
        <v>0</v>
      </c>
      <c r="G300" s="18">
        <f t="shared" si="42"/>
        <v>0</v>
      </c>
      <c r="H300" s="19"/>
      <c r="I300" s="49"/>
      <c r="J300" s="49"/>
      <c r="K300" s="49"/>
      <c r="L300" s="49"/>
      <c r="M300" s="49"/>
      <c r="N300" s="49"/>
      <c r="O300" s="49"/>
      <c r="P300" s="49"/>
      <c r="Q300" s="49"/>
      <c r="R300" s="49"/>
      <c r="S300" s="49"/>
      <c r="T300" s="49"/>
      <c r="U300" s="49"/>
      <c r="V300" s="49"/>
      <c r="W300" s="49"/>
      <c r="X300" s="49"/>
      <c r="Y300" s="49"/>
      <c r="Z300" s="49"/>
      <c r="AA300" s="49"/>
      <c r="AB300" s="49"/>
      <c r="AC300" s="49"/>
      <c r="AD300" s="49"/>
      <c r="AE300" s="49"/>
      <c r="AF300" s="49"/>
      <c r="AG300" s="49"/>
      <c r="AH300" s="49"/>
      <c r="AI300" s="49"/>
      <c r="AJ300" s="49"/>
      <c r="AK300" s="49"/>
      <c r="AL300" s="49"/>
      <c r="AM300" s="49"/>
      <c r="AN300" s="24">
        <f>SUM(RRCensus[[#This Row],[1]:[31]])</f>
        <v>0</v>
      </c>
      <c r="AO300" s="25">
        <f>COUNTIF(RRCensus[[#This Row],[1]:[31]],"&gt;0")</f>
        <v>0</v>
      </c>
      <c r="AP300" s="31"/>
      <c r="AQ300" s="48"/>
    </row>
    <row r="301" spans="2:43" x14ac:dyDescent="0.35">
      <c r="B301" s="17">
        <f t="shared" si="37"/>
        <v>0</v>
      </c>
      <c r="C301" s="17">
        <f t="shared" si="38"/>
        <v>0</v>
      </c>
      <c r="D301" s="17">
        <f t="shared" si="39"/>
        <v>0</v>
      </c>
      <c r="E301" s="17" t="str">
        <f t="shared" si="40"/>
        <v>19/20</v>
      </c>
      <c r="F301" s="17">
        <f t="shared" si="41"/>
        <v>0</v>
      </c>
      <c r="G301" s="18">
        <f t="shared" si="42"/>
        <v>0</v>
      </c>
      <c r="H301" s="19"/>
      <c r="I301" s="49"/>
      <c r="J301" s="49"/>
      <c r="K301" s="49"/>
      <c r="L301" s="49"/>
      <c r="M301" s="49"/>
      <c r="N301" s="49"/>
      <c r="O301" s="49"/>
      <c r="P301" s="49"/>
      <c r="Q301" s="49"/>
      <c r="R301" s="49"/>
      <c r="S301" s="49"/>
      <c r="T301" s="49"/>
      <c r="U301" s="49"/>
      <c r="V301" s="49"/>
      <c r="W301" s="49"/>
      <c r="X301" s="49"/>
      <c r="Y301" s="49"/>
      <c r="Z301" s="49"/>
      <c r="AA301" s="49"/>
      <c r="AB301" s="49"/>
      <c r="AC301" s="49"/>
      <c r="AD301" s="49"/>
      <c r="AE301" s="49"/>
      <c r="AF301" s="49"/>
      <c r="AG301" s="49"/>
      <c r="AH301" s="49"/>
      <c r="AI301" s="49"/>
      <c r="AJ301" s="49"/>
      <c r="AK301" s="49"/>
      <c r="AL301" s="49"/>
      <c r="AM301" s="49"/>
      <c r="AN301" s="24">
        <f>SUM(RRCensus[[#This Row],[1]:[31]])</f>
        <v>0</v>
      </c>
      <c r="AO301" s="25">
        <f>COUNTIF(RRCensus[[#This Row],[1]:[31]],"&gt;0")</f>
        <v>0</v>
      </c>
      <c r="AP301" s="31"/>
      <c r="AQ301" s="48"/>
    </row>
    <row r="302" spans="2:43" x14ac:dyDescent="0.35">
      <c r="B302" s="17">
        <f t="shared" si="37"/>
        <v>0</v>
      </c>
      <c r="C302" s="17">
        <f t="shared" si="38"/>
        <v>0</v>
      </c>
      <c r="D302" s="17">
        <f t="shared" si="39"/>
        <v>0</v>
      </c>
      <c r="E302" s="17" t="str">
        <f t="shared" si="40"/>
        <v>19/20</v>
      </c>
      <c r="F302" s="17">
        <f t="shared" si="41"/>
        <v>0</v>
      </c>
      <c r="G302" s="18">
        <f t="shared" si="42"/>
        <v>0</v>
      </c>
      <c r="H302" s="19"/>
      <c r="I302" s="49"/>
      <c r="J302" s="49"/>
      <c r="K302" s="49"/>
      <c r="L302" s="49"/>
      <c r="M302" s="49"/>
      <c r="N302" s="49"/>
      <c r="O302" s="49"/>
      <c r="P302" s="49"/>
      <c r="Q302" s="49"/>
      <c r="R302" s="49"/>
      <c r="S302" s="49"/>
      <c r="T302" s="49"/>
      <c r="U302" s="49"/>
      <c r="V302" s="49"/>
      <c r="W302" s="49"/>
      <c r="X302" s="49"/>
      <c r="Y302" s="49"/>
      <c r="Z302" s="49"/>
      <c r="AA302" s="49"/>
      <c r="AB302" s="49"/>
      <c r="AC302" s="49"/>
      <c r="AD302" s="49"/>
      <c r="AE302" s="49"/>
      <c r="AF302" s="49"/>
      <c r="AG302" s="49"/>
      <c r="AH302" s="49"/>
      <c r="AI302" s="49"/>
      <c r="AJ302" s="49"/>
      <c r="AK302" s="49"/>
      <c r="AL302" s="49"/>
      <c r="AM302" s="49"/>
      <c r="AN302" s="24">
        <f>SUM(RRCensus[[#This Row],[1]:[31]])</f>
        <v>0</v>
      </c>
      <c r="AO302" s="25">
        <f>COUNTIF(RRCensus[[#This Row],[1]:[31]],"&gt;0")</f>
        <v>0</v>
      </c>
      <c r="AP302" s="31"/>
      <c r="AQ302" s="48"/>
    </row>
    <row r="303" spans="2:43" x14ac:dyDescent="0.35">
      <c r="B303" s="17">
        <f t="shared" si="37"/>
        <v>0</v>
      </c>
      <c r="C303" s="17">
        <f t="shared" si="38"/>
        <v>0</v>
      </c>
      <c r="D303" s="17">
        <f t="shared" si="39"/>
        <v>0</v>
      </c>
      <c r="E303" s="17" t="str">
        <f t="shared" si="40"/>
        <v>19/20</v>
      </c>
      <c r="F303" s="17">
        <f t="shared" si="41"/>
        <v>0</v>
      </c>
      <c r="G303" s="18">
        <f t="shared" si="42"/>
        <v>0</v>
      </c>
      <c r="H303" s="19"/>
      <c r="I303" s="49"/>
      <c r="J303" s="49"/>
      <c r="K303" s="49"/>
      <c r="L303" s="49"/>
      <c r="M303" s="49"/>
      <c r="N303" s="49"/>
      <c r="O303" s="49"/>
      <c r="P303" s="49"/>
      <c r="Q303" s="49"/>
      <c r="R303" s="49"/>
      <c r="S303" s="49"/>
      <c r="T303" s="49"/>
      <c r="U303" s="49"/>
      <c r="V303" s="49"/>
      <c r="W303" s="49"/>
      <c r="X303" s="49"/>
      <c r="Y303" s="49"/>
      <c r="Z303" s="49"/>
      <c r="AA303" s="49"/>
      <c r="AB303" s="49"/>
      <c r="AC303" s="49"/>
      <c r="AD303" s="49"/>
      <c r="AE303" s="49"/>
      <c r="AF303" s="49"/>
      <c r="AG303" s="49"/>
      <c r="AH303" s="49"/>
      <c r="AI303" s="49"/>
      <c r="AJ303" s="49"/>
      <c r="AK303" s="49"/>
      <c r="AL303" s="49"/>
      <c r="AM303" s="49"/>
      <c r="AN303" s="24">
        <f>SUM(RRCensus[[#This Row],[1]:[31]])</f>
        <v>0</v>
      </c>
      <c r="AO303" s="25">
        <f>COUNTIF(RRCensus[[#This Row],[1]:[31]],"&gt;0")</f>
        <v>0</v>
      </c>
      <c r="AP303" s="31"/>
      <c r="AQ303" s="48"/>
    </row>
    <row r="304" spans="2:43" x14ac:dyDescent="0.35">
      <c r="B304" s="17">
        <f t="shared" si="37"/>
        <v>0</v>
      </c>
      <c r="C304" s="17">
        <f t="shared" si="38"/>
        <v>0</v>
      </c>
      <c r="D304" s="17">
        <f t="shared" si="39"/>
        <v>0</v>
      </c>
      <c r="E304" s="17" t="str">
        <f t="shared" si="40"/>
        <v>19/20</v>
      </c>
      <c r="F304" s="17">
        <f t="shared" si="41"/>
        <v>0</v>
      </c>
      <c r="G304" s="18">
        <f t="shared" si="42"/>
        <v>0</v>
      </c>
      <c r="H304" s="19"/>
      <c r="I304" s="49"/>
      <c r="J304" s="49"/>
      <c r="K304" s="49"/>
      <c r="L304" s="49"/>
      <c r="M304" s="49"/>
      <c r="N304" s="49"/>
      <c r="O304" s="49"/>
      <c r="P304" s="49"/>
      <c r="Q304" s="49"/>
      <c r="R304" s="49"/>
      <c r="S304" s="49"/>
      <c r="T304" s="49"/>
      <c r="U304" s="49"/>
      <c r="V304" s="49"/>
      <c r="W304" s="49"/>
      <c r="X304" s="49"/>
      <c r="Y304" s="49"/>
      <c r="Z304" s="49"/>
      <c r="AA304" s="49"/>
      <c r="AB304" s="49"/>
      <c r="AC304" s="49"/>
      <c r="AD304" s="49"/>
      <c r="AE304" s="49"/>
      <c r="AF304" s="49"/>
      <c r="AG304" s="49"/>
      <c r="AH304" s="49"/>
      <c r="AI304" s="49"/>
      <c r="AJ304" s="49"/>
      <c r="AK304" s="49"/>
      <c r="AL304" s="49"/>
      <c r="AM304" s="49"/>
      <c r="AN304" s="24">
        <f>SUM(RRCensus[[#This Row],[1]:[31]])</f>
        <v>0</v>
      </c>
      <c r="AO304" s="25">
        <f>COUNTIF(RRCensus[[#This Row],[1]:[31]],"&gt;0")</f>
        <v>0</v>
      </c>
      <c r="AP304" s="31"/>
      <c r="AQ304" s="48"/>
    </row>
    <row r="305" spans="2:43" x14ac:dyDescent="0.35">
      <c r="B305" s="17">
        <f t="shared" si="37"/>
        <v>0</v>
      </c>
      <c r="C305" s="17">
        <f t="shared" si="38"/>
        <v>0</v>
      </c>
      <c r="D305" s="17">
        <f t="shared" si="39"/>
        <v>0</v>
      </c>
      <c r="E305" s="17" t="str">
        <f t="shared" si="40"/>
        <v>19/20</v>
      </c>
      <c r="F305" s="17">
        <f t="shared" si="41"/>
        <v>0</v>
      </c>
      <c r="G305" s="18">
        <f t="shared" si="42"/>
        <v>0</v>
      </c>
      <c r="H305" s="19"/>
      <c r="I305" s="49"/>
      <c r="J305" s="49"/>
      <c r="K305" s="49"/>
      <c r="L305" s="49"/>
      <c r="M305" s="49"/>
      <c r="N305" s="49"/>
      <c r="O305" s="49"/>
      <c r="P305" s="49"/>
      <c r="Q305" s="49"/>
      <c r="R305" s="49"/>
      <c r="S305" s="49"/>
      <c r="T305" s="49"/>
      <c r="U305" s="49"/>
      <c r="V305" s="49"/>
      <c r="W305" s="49"/>
      <c r="X305" s="49"/>
      <c r="Y305" s="49"/>
      <c r="Z305" s="49"/>
      <c r="AA305" s="49"/>
      <c r="AB305" s="49"/>
      <c r="AC305" s="49"/>
      <c r="AD305" s="49"/>
      <c r="AE305" s="49"/>
      <c r="AF305" s="49"/>
      <c r="AG305" s="49"/>
      <c r="AH305" s="49"/>
      <c r="AI305" s="49"/>
      <c r="AJ305" s="49"/>
      <c r="AK305" s="49"/>
      <c r="AL305" s="49"/>
      <c r="AM305" s="49"/>
      <c r="AN305" s="24">
        <f>SUM(RRCensus[[#This Row],[1]:[31]])</f>
        <v>0</v>
      </c>
      <c r="AO305" s="25">
        <f>COUNTIF(RRCensus[[#This Row],[1]:[31]],"&gt;0")</f>
        <v>0</v>
      </c>
      <c r="AP305" s="31"/>
      <c r="AQ305" s="48"/>
    </row>
    <row r="306" spans="2:43" x14ac:dyDescent="0.35">
      <c r="B306" s="17">
        <f t="shared" si="37"/>
        <v>0</v>
      </c>
      <c r="C306" s="17">
        <f t="shared" si="38"/>
        <v>0</v>
      </c>
      <c r="D306" s="17">
        <f t="shared" si="39"/>
        <v>0</v>
      </c>
      <c r="E306" s="17" t="str">
        <f t="shared" si="40"/>
        <v>19/20</v>
      </c>
      <c r="F306" s="17">
        <f t="shared" si="41"/>
        <v>0</v>
      </c>
      <c r="G306" s="18">
        <f t="shared" si="42"/>
        <v>0</v>
      </c>
      <c r="H306" s="19"/>
      <c r="I306" s="49"/>
      <c r="J306" s="49"/>
      <c r="K306" s="49"/>
      <c r="L306" s="49"/>
      <c r="M306" s="49"/>
      <c r="N306" s="49"/>
      <c r="O306" s="49"/>
      <c r="P306" s="49"/>
      <c r="Q306" s="49"/>
      <c r="R306" s="49"/>
      <c r="S306" s="49"/>
      <c r="T306" s="49"/>
      <c r="U306" s="49"/>
      <c r="V306" s="49"/>
      <c r="W306" s="49"/>
      <c r="X306" s="49"/>
      <c r="Y306" s="49"/>
      <c r="Z306" s="49"/>
      <c r="AA306" s="49"/>
      <c r="AB306" s="49"/>
      <c r="AC306" s="49"/>
      <c r="AD306" s="49"/>
      <c r="AE306" s="49"/>
      <c r="AF306" s="49"/>
      <c r="AG306" s="49"/>
      <c r="AH306" s="49"/>
      <c r="AI306" s="49"/>
      <c r="AJ306" s="49"/>
      <c r="AK306" s="49"/>
      <c r="AL306" s="49"/>
      <c r="AM306" s="49"/>
      <c r="AN306" s="24">
        <f>SUM(RRCensus[[#This Row],[1]:[31]])</f>
        <v>0</v>
      </c>
      <c r="AO306" s="25">
        <f>COUNTIF(RRCensus[[#This Row],[1]:[31]],"&gt;0")</f>
        <v>0</v>
      </c>
      <c r="AP306" s="31"/>
      <c r="AQ306" s="48"/>
    </row>
    <row r="307" spans="2:43" x14ac:dyDescent="0.35">
      <c r="B307" s="17">
        <f t="shared" si="37"/>
        <v>0</v>
      </c>
      <c r="C307" s="17">
        <f t="shared" si="38"/>
        <v>0</v>
      </c>
      <c r="D307" s="17">
        <f t="shared" si="39"/>
        <v>0</v>
      </c>
      <c r="E307" s="17" t="str">
        <f t="shared" si="40"/>
        <v>19/20</v>
      </c>
      <c r="F307" s="17">
        <f t="shared" si="41"/>
        <v>0</v>
      </c>
      <c r="G307" s="18">
        <f t="shared" si="42"/>
        <v>0</v>
      </c>
      <c r="H307" s="19"/>
      <c r="I307" s="49"/>
      <c r="J307" s="49"/>
      <c r="K307" s="49"/>
      <c r="L307" s="49"/>
      <c r="M307" s="49"/>
      <c r="N307" s="49"/>
      <c r="O307" s="49"/>
      <c r="P307" s="49"/>
      <c r="Q307" s="49"/>
      <c r="R307" s="49"/>
      <c r="S307" s="49"/>
      <c r="T307" s="49"/>
      <c r="U307" s="49"/>
      <c r="V307" s="49"/>
      <c r="W307" s="49"/>
      <c r="X307" s="49"/>
      <c r="Y307" s="49"/>
      <c r="Z307" s="49"/>
      <c r="AA307" s="49"/>
      <c r="AB307" s="49"/>
      <c r="AC307" s="49"/>
      <c r="AD307" s="49"/>
      <c r="AE307" s="49"/>
      <c r="AF307" s="49"/>
      <c r="AG307" s="49"/>
      <c r="AH307" s="49"/>
      <c r="AI307" s="49"/>
      <c r="AJ307" s="49"/>
      <c r="AK307" s="49"/>
      <c r="AL307" s="49"/>
      <c r="AM307" s="49"/>
      <c r="AN307" s="24">
        <f>SUM(RRCensus[[#This Row],[1]:[31]])</f>
        <v>0</v>
      </c>
      <c r="AO307" s="25">
        <f>COUNTIF(RRCensus[[#This Row],[1]:[31]],"&gt;0")</f>
        <v>0</v>
      </c>
      <c r="AP307" s="31"/>
      <c r="AQ307" s="48"/>
    </row>
    <row r="308" spans="2:43" hidden="1" x14ac:dyDescent="0.35">
      <c r="B308" s="16">
        <f t="shared" si="19"/>
        <v>0</v>
      </c>
      <c r="C308" s="16">
        <f t="shared" si="20"/>
        <v>0</v>
      </c>
      <c r="D308" s="16">
        <f t="shared" si="21"/>
        <v>0</v>
      </c>
      <c r="E308" s="16" t="str">
        <f t="shared" si="22"/>
        <v>19/20</v>
      </c>
      <c r="F308" s="17">
        <f t="shared" si="23"/>
        <v>0</v>
      </c>
      <c r="G308" s="18">
        <f t="shared" si="24"/>
        <v>0</v>
      </c>
      <c r="H308" s="19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  <c r="AA308" s="20"/>
      <c r="AB308" s="20"/>
      <c r="AC308" s="20"/>
      <c r="AD308" s="20"/>
      <c r="AE308" s="20"/>
      <c r="AF308" s="20"/>
      <c r="AG308" s="20"/>
      <c r="AH308" s="20"/>
      <c r="AI308" s="20"/>
      <c r="AJ308" s="20"/>
      <c r="AK308" s="20"/>
      <c r="AL308" s="20"/>
      <c r="AM308" s="20"/>
      <c r="AN308" s="24">
        <f>SUM(RRCensus[[#This Row],[1]:[31]])</f>
        <v>0</v>
      </c>
      <c r="AO308" s="25">
        <f>COUNTIF(RRCensus[[#This Row],[1]:[31]],"&gt;0")</f>
        <v>0</v>
      </c>
      <c r="AP308" s="31"/>
      <c r="AQ308" s="5"/>
    </row>
    <row r="309" spans="2:43" hidden="1" x14ac:dyDescent="0.35">
      <c r="B309" s="16">
        <f t="shared" si="19"/>
        <v>0</v>
      </c>
      <c r="C309" s="16">
        <f t="shared" si="20"/>
        <v>0</v>
      </c>
      <c r="D309" s="16">
        <f t="shared" si="21"/>
        <v>0</v>
      </c>
      <c r="E309" s="16" t="str">
        <f t="shared" si="22"/>
        <v>19/20</v>
      </c>
      <c r="F309" s="17">
        <f t="shared" si="23"/>
        <v>0</v>
      </c>
      <c r="G309" s="18">
        <f t="shared" si="24"/>
        <v>0</v>
      </c>
      <c r="H309" s="19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  <c r="AA309" s="20"/>
      <c r="AB309" s="20"/>
      <c r="AC309" s="20"/>
      <c r="AD309" s="20"/>
      <c r="AE309" s="20"/>
      <c r="AF309" s="20"/>
      <c r="AG309" s="20"/>
      <c r="AH309" s="20"/>
      <c r="AI309" s="20"/>
      <c r="AJ309" s="20"/>
      <c r="AK309" s="20"/>
      <c r="AL309" s="20"/>
      <c r="AM309" s="20"/>
      <c r="AN309" s="24">
        <f>SUM(RRCensus[[#This Row],[1]:[31]])</f>
        <v>0</v>
      </c>
      <c r="AO309" s="25">
        <f>COUNTIF(RRCensus[[#This Row],[1]:[31]],"&gt;0")</f>
        <v>0</v>
      </c>
      <c r="AP309" s="31"/>
      <c r="AQ309" s="5"/>
    </row>
    <row r="310" spans="2:43" hidden="1" x14ac:dyDescent="0.35">
      <c r="B310" s="16">
        <f t="shared" si="19"/>
        <v>0</v>
      </c>
      <c r="C310" s="16">
        <f t="shared" si="20"/>
        <v>0</v>
      </c>
      <c r="D310" s="16">
        <f t="shared" si="21"/>
        <v>0</v>
      </c>
      <c r="E310" s="16" t="str">
        <f t="shared" si="22"/>
        <v>19/20</v>
      </c>
      <c r="F310" s="17">
        <f t="shared" si="23"/>
        <v>0</v>
      </c>
      <c r="G310" s="18">
        <f t="shared" si="24"/>
        <v>0</v>
      </c>
      <c r="H310" s="19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  <c r="AA310" s="20"/>
      <c r="AB310" s="20"/>
      <c r="AC310" s="20"/>
      <c r="AD310" s="20"/>
      <c r="AE310" s="20"/>
      <c r="AF310" s="20"/>
      <c r="AG310" s="20"/>
      <c r="AH310" s="20"/>
      <c r="AI310" s="20"/>
      <c r="AJ310" s="20"/>
      <c r="AK310" s="20"/>
      <c r="AL310" s="20"/>
      <c r="AM310" s="20"/>
      <c r="AN310" s="24">
        <f>SUM(RRCensus[[#This Row],[1]:[31]])</f>
        <v>0</v>
      </c>
      <c r="AO310" s="25">
        <f>COUNTIF(RRCensus[[#This Row],[1]:[31]],"&gt;0")</f>
        <v>0</v>
      </c>
      <c r="AP310" s="31"/>
      <c r="AQ310" s="5"/>
    </row>
    <row r="311" spans="2:43" hidden="1" x14ac:dyDescent="0.35">
      <c r="B311" s="16">
        <f t="shared" si="19"/>
        <v>0</v>
      </c>
      <c r="C311" s="16">
        <f t="shared" si="20"/>
        <v>0</v>
      </c>
      <c r="D311" s="16">
        <f t="shared" si="21"/>
        <v>0</v>
      </c>
      <c r="E311" s="16" t="str">
        <f t="shared" si="22"/>
        <v>19/20</v>
      </c>
      <c r="F311" s="17">
        <f t="shared" si="23"/>
        <v>0</v>
      </c>
      <c r="G311" s="18">
        <f t="shared" si="24"/>
        <v>0</v>
      </c>
      <c r="H311" s="19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  <c r="AA311" s="20"/>
      <c r="AB311" s="20"/>
      <c r="AC311" s="20"/>
      <c r="AD311" s="20"/>
      <c r="AE311" s="20"/>
      <c r="AF311" s="20"/>
      <c r="AG311" s="20"/>
      <c r="AH311" s="20"/>
      <c r="AI311" s="20"/>
      <c r="AJ311" s="20"/>
      <c r="AK311" s="20"/>
      <c r="AL311" s="20"/>
      <c r="AM311" s="20"/>
      <c r="AN311" s="24">
        <f>SUM(RRCensus[[#This Row],[1]:[31]])</f>
        <v>0</v>
      </c>
      <c r="AO311" s="25">
        <f>COUNTIF(RRCensus[[#This Row],[1]:[31]],"&gt;0")</f>
        <v>0</v>
      </c>
      <c r="AP311" s="31"/>
      <c r="AQ311" s="5"/>
    </row>
    <row r="312" spans="2:43" hidden="1" x14ac:dyDescent="0.35">
      <c r="B312" s="16">
        <f t="shared" si="19"/>
        <v>0</v>
      </c>
      <c r="C312" s="16">
        <f t="shared" si="20"/>
        <v>0</v>
      </c>
      <c r="D312" s="16">
        <f t="shared" si="21"/>
        <v>0</v>
      </c>
      <c r="E312" s="16" t="str">
        <f t="shared" si="22"/>
        <v>19/20</v>
      </c>
      <c r="F312" s="17">
        <f t="shared" si="23"/>
        <v>0</v>
      </c>
      <c r="G312" s="18">
        <f t="shared" si="24"/>
        <v>0</v>
      </c>
      <c r="H312" s="19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  <c r="AA312" s="20"/>
      <c r="AB312" s="20"/>
      <c r="AC312" s="20"/>
      <c r="AD312" s="20"/>
      <c r="AE312" s="20"/>
      <c r="AF312" s="20"/>
      <c r="AG312" s="20"/>
      <c r="AH312" s="20"/>
      <c r="AI312" s="20"/>
      <c r="AJ312" s="20"/>
      <c r="AK312" s="20"/>
      <c r="AL312" s="20"/>
      <c r="AM312" s="20"/>
      <c r="AN312" s="24">
        <f>SUM(RRCensus[[#This Row],[1]:[31]])</f>
        <v>0</v>
      </c>
      <c r="AO312" s="25">
        <f>COUNTIF(RRCensus[[#This Row],[1]:[31]],"&gt;0")</f>
        <v>0</v>
      </c>
      <c r="AP312" s="31"/>
      <c r="AQ312" s="5"/>
    </row>
    <row r="313" spans="2:43" hidden="1" x14ac:dyDescent="0.35">
      <c r="B313" s="16">
        <f t="shared" si="19"/>
        <v>0</v>
      </c>
      <c r="C313" s="16">
        <f t="shared" si="20"/>
        <v>0</v>
      </c>
      <c r="D313" s="16">
        <f t="shared" si="21"/>
        <v>0</v>
      </c>
      <c r="E313" s="16" t="str">
        <f t="shared" si="22"/>
        <v>19/20</v>
      </c>
      <c r="F313" s="17">
        <f t="shared" si="23"/>
        <v>0</v>
      </c>
      <c r="G313" s="18">
        <f t="shared" si="24"/>
        <v>0</v>
      </c>
      <c r="H313" s="19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  <c r="AA313" s="20"/>
      <c r="AB313" s="20"/>
      <c r="AC313" s="20"/>
      <c r="AD313" s="20"/>
      <c r="AE313" s="20"/>
      <c r="AF313" s="20"/>
      <c r="AG313" s="20"/>
      <c r="AH313" s="20"/>
      <c r="AI313" s="20"/>
      <c r="AJ313" s="20"/>
      <c r="AK313" s="20"/>
      <c r="AL313" s="20"/>
      <c r="AM313" s="20"/>
      <c r="AN313" s="24">
        <f>SUM(RRCensus[[#This Row],[1]:[31]])</f>
        <v>0</v>
      </c>
      <c r="AO313" s="25">
        <f>COUNTIF(RRCensus[[#This Row],[1]:[31]],"&gt;0")</f>
        <v>0</v>
      </c>
      <c r="AP313" s="31"/>
      <c r="AQ313" s="5"/>
    </row>
    <row r="314" spans="2:43" hidden="1" x14ac:dyDescent="0.35">
      <c r="B314" s="16">
        <f t="shared" si="19"/>
        <v>0</v>
      </c>
      <c r="C314" s="16">
        <f t="shared" si="20"/>
        <v>0</v>
      </c>
      <c r="D314" s="16">
        <f t="shared" si="21"/>
        <v>0</v>
      </c>
      <c r="E314" s="16" t="str">
        <f t="shared" si="22"/>
        <v>19/20</v>
      </c>
      <c r="F314" s="17">
        <f t="shared" si="23"/>
        <v>0</v>
      </c>
      <c r="G314" s="18">
        <f t="shared" si="24"/>
        <v>0</v>
      </c>
      <c r="H314" s="19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  <c r="AA314" s="20"/>
      <c r="AB314" s="20"/>
      <c r="AC314" s="20"/>
      <c r="AD314" s="20"/>
      <c r="AE314" s="20"/>
      <c r="AF314" s="20"/>
      <c r="AG314" s="20"/>
      <c r="AH314" s="20"/>
      <c r="AI314" s="20"/>
      <c r="AJ314" s="20"/>
      <c r="AK314" s="20"/>
      <c r="AL314" s="20"/>
      <c r="AM314" s="20"/>
      <c r="AN314" s="24">
        <f>SUM(RRCensus[[#This Row],[1]:[31]])</f>
        <v>0</v>
      </c>
      <c r="AO314" s="25">
        <f>COUNTIF(RRCensus[[#This Row],[1]:[31]],"&gt;0")</f>
        <v>0</v>
      </c>
      <c r="AP314" s="31"/>
      <c r="AQ314" s="5"/>
    </row>
    <row r="315" spans="2:43" hidden="1" x14ac:dyDescent="0.35">
      <c r="B315" s="16">
        <f t="shared" si="19"/>
        <v>0</v>
      </c>
      <c r="C315" s="16">
        <f t="shared" si="20"/>
        <v>0</v>
      </c>
      <c r="D315" s="16">
        <f t="shared" si="21"/>
        <v>0</v>
      </c>
      <c r="E315" s="16" t="str">
        <f t="shared" si="22"/>
        <v>19/20</v>
      </c>
      <c r="F315" s="17">
        <f t="shared" si="23"/>
        <v>0</v>
      </c>
      <c r="G315" s="18">
        <f t="shared" si="24"/>
        <v>0</v>
      </c>
      <c r="H315" s="19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  <c r="AA315" s="20"/>
      <c r="AB315" s="20"/>
      <c r="AC315" s="20"/>
      <c r="AD315" s="20"/>
      <c r="AE315" s="20"/>
      <c r="AF315" s="20"/>
      <c r="AG315" s="20"/>
      <c r="AH315" s="20"/>
      <c r="AI315" s="20"/>
      <c r="AJ315" s="20"/>
      <c r="AK315" s="20"/>
      <c r="AL315" s="20"/>
      <c r="AM315" s="20"/>
      <c r="AN315" s="24">
        <f>SUM(RRCensus[[#This Row],[1]:[31]])</f>
        <v>0</v>
      </c>
      <c r="AO315" s="25">
        <f>COUNTIF(RRCensus[[#This Row],[1]:[31]],"&gt;0")</f>
        <v>0</v>
      </c>
      <c r="AP315" s="31"/>
      <c r="AQ315" s="5"/>
    </row>
    <row r="316" spans="2:43" hidden="1" x14ac:dyDescent="0.35">
      <c r="B316" s="16">
        <f t="shared" si="19"/>
        <v>0</v>
      </c>
      <c r="C316" s="16">
        <f t="shared" si="20"/>
        <v>0</v>
      </c>
      <c r="D316" s="16">
        <f t="shared" si="21"/>
        <v>0</v>
      </c>
      <c r="E316" s="16" t="str">
        <f t="shared" si="22"/>
        <v>19/20</v>
      </c>
      <c r="F316" s="17">
        <f t="shared" si="23"/>
        <v>0</v>
      </c>
      <c r="G316" s="18">
        <f t="shared" si="24"/>
        <v>0</v>
      </c>
      <c r="H316" s="19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  <c r="AA316" s="20"/>
      <c r="AB316" s="20"/>
      <c r="AC316" s="20"/>
      <c r="AD316" s="20"/>
      <c r="AE316" s="20"/>
      <c r="AF316" s="20"/>
      <c r="AG316" s="20"/>
      <c r="AH316" s="20"/>
      <c r="AI316" s="20"/>
      <c r="AJ316" s="20"/>
      <c r="AK316" s="20"/>
      <c r="AL316" s="20"/>
      <c r="AM316" s="20"/>
      <c r="AN316" s="24">
        <f>SUM(RRCensus[[#This Row],[1]:[31]])</f>
        <v>0</v>
      </c>
      <c r="AO316" s="25">
        <f>COUNTIF(RRCensus[[#This Row],[1]:[31]],"&gt;0")</f>
        <v>0</v>
      </c>
      <c r="AP316" s="31"/>
      <c r="AQ316" s="5"/>
    </row>
    <row r="317" spans="2:43" hidden="1" x14ac:dyDescent="0.35">
      <c r="B317" s="16">
        <f t="shared" si="19"/>
        <v>0</v>
      </c>
      <c r="C317" s="16">
        <f t="shared" si="20"/>
        <v>0</v>
      </c>
      <c r="D317" s="16">
        <f t="shared" si="21"/>
        <v>0</v>
      </c>
      <c r="E317" s="16" t="str">
        <f t="shared" si="22"/>
        <v>19/20</v>
      </c>
      <c r="F317" s="17">
        <f t="shared" si="23"/>
        <v>0</v>
      </c>
      <c r="G317" s="18">
        <f t="shared" si="24"/>
        <v>0</v>
      </c>
      <c r="H317" s="19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  <c r="AA317" s="20"/>
      <c r="AB317" s="20"/>
      <c r="AC317" s="20"/>
      <c r="AD317" s="20"/>
      <c r="AE317" s="20"/>
      <c r="AF317" s="20"/>
      <c r="AG317" s="20"/>
      <c r="AH317" s="20"/>
      <c r="AI317" s="20"/>
      <c r="AJ317" s="20"/>
      <c r="AK317" s="20"/>
      <c r="AL317" s="20"/>
      <c r="AM317" s="20"/>
      <c r="AN317" s="24">
        <f>SUM(RRCensus[[#This Row],[1]:[31]])</f>
        <v>0</v>
      </c>
      <c r="AO317" s="25">
        <f>COUNTIF(RRCensus[[#This Row],[1]:[31]],"&gt;0")</f>
        <v>0</v>
      </c>
      <c r="AP317" s="31"/>
      <c r="AQ317" s="5"/>
    </row>
    <row r="318" spans="2:43" hidden="1" x14ac:dyDescent="0.35">
      <c r="B318" s="16">
        <f t="shared" si="19"/>
        <v>0</v>
      </c>
      <c r="C318" s="16">
        <f t="shared" si="20"/>
        <v>0</v>
      </c>
      <c r="D318" s="16">
        <f t="shared" si="21"/>
        <v>0</v>
      </c>
      <c r="E318" s="16" t="str">
        <f t="shared" si="22"/>
        <v>19/20</v>
      </c>
      <c r="F318" s="17">
        <f t="shared" si="23"/>
        <v>0</v>
      </c>
      <c r="G318" s="18">
        <f t="shared" si="24"/>
        <v>0</v>
      </c>
      <c r="H318" s="19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  <c r="AA318" s="20"/>
      <c r="AB318" s="20"/>
      <c r="AC318" s="20"/>
      <c r="AD318" s="20"/>
      <c r="AE318" s="20"/>
      <c r="AF318" s="20"/>
      <c r="AG318" s="20"/>
      <c r="AH318" s="20"/>
      <c r="AI318" s="20"/>
      <c r="AJ318" s="20"/>
      <c r="AK318" s="20"/>
      <c r="AL318" s="20"/>
      <c r="AM318" s="20"/>
      <c r="AN318" s="24">
        <f>SUM(RRCensus[[#This Row],[1]:[31]])</f>
        <v>0</v>
      </c>
      <c r="AO318" s="25">
        <f>COUNTIF(RRCensus[[#This Row],[1]:[31]],"&gt;0")</f>
        <v>0</v>
      </c>
      <c r="AP318" s="31"/>
      <c r="AQ318" s="5"/>
    </row>
    <row r="319" spans="2:43" hidden="1" x14ac:dyDescent="0.35">
      <c r="B319" s="16">
        <f t="shared" si="19"/>
        <v>0</v>
      </c>
      <c r="C319" s="16">
        <f t="shared" si="20"/>
        <v>0</v>
      </c>
      <c r="D319" s="16">
        <f t="shared" si="21"/>
        <v>0</v>
      </c>
      <c r="E319" s="16" t="str">
        <f t="shared" si="22"/>
        <v>19/20</v>
      </c>
      <c r="F319" s="17">
        <f t="shared" si="23"/>
        <v>0</v>
      </c>
      <c r="G319" s="18">
        <f t="shared" si="24"/>
        <v>0</v>
      </c>
      <c r="H319" s="19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  <c r="AA319" s="20"/>
      <c r="AB319" s="20"/>
      <c r="AC319" s="20"/>
      <c r="AD319" s="20"/>
      <c r="AE319" s="20"/>
      <c r="AF319" s="20"/>
      <c r="AG319" s="20"/>
      <c r="AH319" s="20"/>
      <c r="AI319" s="20"/>
      <c r="AJ319" s="20"/>
      <c r="AK319" s="20"/>
      <c r="AL319" s="20"/>
      <c r="AM319" s="20"/>
      <c r="AN319" s="24">
        <f>SUM(RRCensus[[#This Row],[1]:[31]])</f>
        <v>0</v>
      </c>
      <c r="AO319" s="25">
        <f>COUNTIF(RRCensus[[#This Row],[1]:[31]],"&gt;0")</f>
        <v>0</v>
      </c>
      <c r="AP319" s="31"/>
      <c r="AQ319" s="5"/>
    </row>
    <row r="320" spans="2:43" hidden="1" x14ac:dyDescent="0.35">
      <c r="B320" s="16">
        <f t="shared" si="19"/>
        <v>0</v>
      </c>
      <c r="C320" s="16">
        <f t="shared" si="20"/>
        <v>0</v>
      </c>
      <c r="D320" s="16">
        <f t="shared" si="21"/>
        <v>0</v>
      </c>
      <c r="E320" s="16" t="str">
        <f t="shared" si="22"/>
        <v>19/20</v>
      </c>
      <c r="F320" s="17">
        <f t="shared" si="23"/>
        <v>0</v>
      </c>
      <c r="G320" s="18">
        <f t="shared" si="24"/>
        <v>0</v>
      </c>
      <c r="H320" s="19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  <c r="AA320" s="20"/>
      <c r="AB320" s="20"/>
      <c r="AC320" s="20"/>
      <c r="AD320" s="20"/>
      <c r="AE320" s="20"/>
      <c r="AF320" s="20"/>
      <c r="AG320" s="20"/>
      <c r="AH320" s="20"/>
      <c r="AI320" s="20"/>
      <c r="AJ320" s="20"/>
      <c r="AK320" s="20"/>
      <c r="AL320" s="20"/>
      <c r="AM320" s="20"/>
      <c r="AN320" s="24">
        <f>SUM(RRCensus[[#This Row],[1]:[31]])</f>
        <v>0</v>
      </c>
      <c r="AO320" s="25">
        <f>COUNTIF(RRCensus[[#This Row],[1]:[31]],"&gt;0")</f>
        <v>0</v>
      </c>
      <c r="AP320" s="31"/>
      <c r="AQ320" s="5"/>
    </row>
    <row r="321" spans="2:43" hidden="1" x14ac:dyDescent="0.35">
      <c r="B321" s="16">
        <f t="shared" si="19"/>
        <v>0</v>
      </c>
      <c r="C321" s="16">
        <f t="shared" si="20"/>
        <v>0</v>
      </c>
      <c r="D321" s="16">
        <f t="shared" si="21"/>
        <v>0</v>
      </c>
      <c r="E321" s="16" t="str">
        <f t="shared" si="22"/>
        <v>19/20</v>
      </c>
      <c r="F321" s="17">
        <f t="shared" si="23"/>
        <v>0</v>
      </c>
      <c r="G321" s="18">
        <f t="shared" si="24"/>
        <v>0</v>
      </c>
      <c r="H321" s="19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  <c r="AA321" s="20"/>
      <c r="AB321" s="20"/>
      <c r="AC321" s="20"/>
      <c r="AD321" s="20"/>
      <c r="AE321" s="20"/>
      <c r="AF321" s="20"/>
      <c r="AG321" s="20"/>
      <c r="AH321" s="20"/>
      <c r="AI321" s="20"/>
      <c r="AJ321" s="20"/>
      <c r="AK321" s="20"/>
      <c r="AL321" s="20"/>
      <c r="AM321" s="20"/>
      <c r="AN321" s="24">
        <f>SUM(RRCensus[[#This Row],[1]:[31]])</f>
        <v>0</v>
      </c>
      <c r="AO321" s="25">
        <f>COUNTIF(RRCensus[[#This Row],[1]:[31]],"&gt;0")</f>
        <v>0</v>
      </c>
      <c r="AP321" s="31"/>
      <c r="AQ321" s="5"/>
    </row>
    <row r="322" spans="2:43" hidden="1" x14ac:dyDescent="0.35">
      <c r="B322" s="16">
        <f t="shared" si="19"/>
        <v>0</v>
      </c>
      <c r="C322" s="16">
        <f t="shared" si="20"/>
        <v>0</v>
      </c>
      <c r="D322" s="16">
        <f t="shared" si="21"/>
        <v>0</v>
      </c>
      <c r="E322" s="16" t="str">
        <f t="shared" si="22"/>
        <v>19/20</v>
      </c>
      <c r="F322" s="17">
        <f t="shared" si="23"/>
        <v>0</v>
      </c>
      <c r="G322" s="18">
        <f t="shared" si="24"/>
        <v>0</v>
      </c>
      <c r="H322" s="19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  <c r="AA322" s="20"/>
      <c r="AB322" s="20"/>
      <c r="AC322" s="20"/>
      <c r="AD322" s="20"/>
      <c r="AE322" s="20"/>
      <c r="AF322" s="20"/>
      <c r="AG322" s="20"/>
      <c r="AH322" s="20"/>
      <c r="AI322" s="20"/>
      <c r="AJ322" s="20"/>
      <c r="AK322" s="20"/>
      <c r="AL322" s="20"/>
      <c r="AM322" s="20"/>
      <c r="AN322" s="24">
        <f>SUM(RRCensus[[#This Row],[1]:[31]])</f>
        <v>0</v>
      </c>
      <c r="AO322" s="25">
        <f>COUNTIF(RRCensus[[#This Row],[1]:[31]],"&gt;0")</f>
        <v>0</v>
      </c>
      <c r="AP322" s="31"/>
      <c r="AQ322" s="5"/>
    </row>
    <row r="323" spans="2:43" hidden="1" x14ac:dyDescent="0.35">
      <c r="B323" s="16">
        <f t="shared" si="19"/>
        <v>0</v>
      </c>
      <c r="C323" s="16">
        <f t="shared" si="20"/>
        <v>0</v>
      </c>
      <c r="D323" s="16">
        <f t="shared" si="21"/>
        <v>0</v>
      </c>
      <c r="E323" s="16" t="str">
        <f t="shared" si="22"/>
        <v>19/20</v>
      </c>
      <c r="F323" s="17">
        <f t="shared" si="23"/>
        <v>0</v>
      </c>
      <c r="G323" s="18">
        <f t="shared" si="24"/>
        <v>0</v>
      </c>
      <c r="H323" s="19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  <c r="AA323" s="20"/>
      <c r="AB323" s="20"/>
      <c r="AC323" s="20"/>
      <c r="AD323" s="20"/>
      <c r="AE323" s="20"/>
      <c r="AF323" s="20"/>
      <c r="AG323" s="20"/>
      <c r="AH323" s="20"/>
      <c r="AI323" s="20"/>
      <c r="AJ323" s="20"/>
      <c r="AK323" s="20"/>
      <c r="AL323" s="20"/>
      <c r="AM323" s="20"/>
      <c r="AN323" s="24">
        <f>SUM(RRCensus[[#This Row],[1]:[31]])</f>
        <v>0</v>
      </c>
      <c r="AO323" s="25">
        <f>COUNTIF(RRCensus[[#This Row],[1]:[31]],"&gt;0")</f>
        <v>0</v>
      </c>
      <c r="AP323" s="31"/>
      <c r="AQ323" s="5"/>
    </row>
    <row r="324" spans="2:43" hidden="1" x14ac:dyDescent="0.35">
      <c r="B324" s="16">
        <f t="shared" si="19"/>
        <v>0</v>
      </c>
      <c r="C324" s="16">
        <f t="shared" si="20"/>
        <v>0</v>
      </c>
      <c r="D324" s="16">
        <f t="shared" si="21"/>
        <v>0</v>
      </c>
      <c r="E324" s="16" t="str">
        <f t="shared" si="22"/>
        <v>19/20</v>
      </c>
      <c r="F324" s="17">
        <f t="shared" si="23"/>
        <v>0</v>
      </c>
      <c r="G324" s="18">
        <f t="shared" si="24"/>
        <v>0</v>
      </c>
      <c r="H324" s="19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  <c r="AA324" s="20"/>
      <c r="AB324" s="20"/>
      <c r="AC324" s="20"/>
      <c r="AD324" s="20"/>
      <c r="AE324" s="20"/>
      <c r="AF324" s="20"/>
      <c r="AG324" s="20"/>
      <c r="AH324" s="20"/>
      <c r="AI324" s="20"/>
      <c r="AJ324" s="20"/>
      <c r="AK324" s="20"/>
      <c r="AL324" s="20"/>
      <c r="AM324" s="20"/>
      <c r="AN324" s="24">
        <f>SUM(RRCensus[[#This Row],[1]:[31]])</f>
        <v>0</v>
      </c>
      <c r="AO324" s="25">
        <f>COUNTIF(RRCensus[[#This Row],[1]:[31]],"&gt;0")</f>
        <v>0</v>
      </c>
      <c r="AP324" s="31"/>
      <c r="AQ324" s="5"/>
    </row>
    <row r="325" spans="2:43" hidden="1" x14ac:dyDescent="0.35">
      <c r="B325" s="16">
        <f t="shared" si="19"/>
        <v>0</v>
      </c>
      <c r="C325" s="16">
        <f t="shared" si="20"/>
        <v>0</v>
      </c>
      <c r="D325" s="16">
        <f t="shared" si="21"/>
        <v>0</v>
      </c>
      <c r="E325" s="16" t="str">
        <f t="shared" si="22"/>
        <v>19/20</v>
      </c>
      <c r="F325" s="17">
        <f t="shared" si="23"/>
        <v>0</v>
      </c>
      <c r="G325" s="18">
        <f t="shared" si="24"/>
        <v>0</v>
      </c>
      <c r="H325" s="19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  <c r="AA325" s="20"/>
      <c r="AB325" s="20"/>
      <c r="AC325" s="20"/>
      <c r="AD325" s="20"/>
      <c r="AE325" s="20"/>
      <c r="AF325" s="20"/>
      <c r="AG325" s="20"/>
      <c r="AH325" s="20"/>
      <c r="AI325" s="20"/>
      <c r="AJ325" s="20"/>
      <c r="AK325" s="20"/>
      <c r="AL325" s="20"/>
      <c r="AM325" s="20"/>
      <c r="AN325" s="24">
        <f>SUM(RRCensus[[#This Row],[1]:[31]])</f>
        <v>0</v>
      </c>
      <c r="AO325" s="25">
        <f>COUNTIF(RRCensus[[#This Row],[1]:[31]],"&gt;0")</f>
        <v>0</v>
      </c>
      <c r="AP325" s="31"/>
      <c r="AQ325" s="5"/>
    </row>
    <row r="326" spans="2:43" hidden="1" x14ac:dyDescent="0.35">
      <c r="B326" s="16">
        <f t="shared" si="19"/>
        <v>0</v>
      </c>
      <c r="C326" s="16">
        <f t="shared" si="20"/>
        <v>0</v>
      </c>
      <c r="D326" s="16">
        <f t="shared" si="21"/>
        <v>0</v>
      </c>
      <c r="E326" s="16" t="str">
        <f t="shared" si="22"/>
        <v>19/20</v>
      </c>
      <c r="F326" s="17">
        <f t="shared" si="23"/>
        <v>0</v>
      </c>
      <c r="G326" s="18">
        <f t="shared" si="24"/>
        <v>0</v>
      </c>
      <c r="H326" s="19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  <c r="AA326" s="20"/>
      <c r="AB326" s="20"/>
      <c r="AC326" s="20"/>
      <c r="AD326" s="20"/>
      <c r="AE326" s="20"/>
      <c r="AF326" s="20"/>
      <c r="AG326" s="20"/>
      <c r="AH326" s="20"/>
      <c r="AI326" s="20"/>
      <c r="AJ326" s="20"/>
      <c r="AK326" s="20"/>
      <c r="AL326" s="20"/>
      <c r="AM326" s="20"/>
      <c r="AN326" s="24">
        <f>SUM(RRCensus[[#This Row],[1]:[31]])</f>
        <v>0</v>
      </c>
      <c r="AO326" s="25">
        <f>COUNTIF(RRCensus[[#This Row],[1]:[31]],"&gt;0")</f>
        <v>0</v>
      </c>
      <c r="AP326" s="31"/>
      <c r="AQ326" s="5"/>
    </row>
    <row r="327" spans="2:43" hidden="1" x14ac:dyDescent="0.35">
      <c r="B327" s="16">
        <f t="shared" si="19"/>
        <v>0</v>
      </c>
      <c r="C327" s="16">
        <f t="shared" si="20"/>
        <v>0</v>
      </c>
      <c r="D327" s="16">
        <f t="shared" si="21"/>
        <v>0</v>
      </c>
      <c r="E327" s="16" t="str">
        <f t="shared" si="22"/>
        <v>19/20</v>
      </c>
      <c r="F327" s="17">
        <f t="shared" si="23"/>
        <v>0</v>
      </c>
      <c r="G327" s="18">
        <f t="shared" si="24"/>
        <v>0</v>
      </c>
      <c r="H327" s="19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  <c r="AA327" s="20"/>
      <c r="AB327" s="20"/>
      <c r="AC327" s="20"/>
      <c r="AD327" s="20"/>
      <c r="AE327" s="20"/>
      <c r="AF327" s="20"/>
      <c r="AG327" s="20"/>
      <c r="AH327" s="20"/>
      <c r="AI327" s="20"/>
      <c r="AJ327" s="20"/>
      <c r="AK327" s="20"/>
      <c r="AL327" s="20"/>
      <c r="AM327" s="20"/>
      <c r="AN327" s="24">
        <f>SUM(RRCensus[[#This Row],[1]:[31]])</f>
        <v>0</v>
      </c>
      <c r="AO327" s="25">
        <f>COUNTIF(RRCensus[[#This Row],[1]:[31]],"&gt;0")</f>
        <v>0</v>
      </c>
      <c r="AP327" s="31"/>
      <c r="AQ327" s="5"/>
    </row>
    <row r="328" spans="2:43" hidden="1" x14ac:dyDescent="0.35">
      <c r="B328" s="16">
        <f t="shared" si="19"/>
        <v>0</v>
      </c>
      <c r="C328" s="16">
        <f t="shared" si="20"/>
        <v>0</v>
      </c>
      <c r="D328" s="16">
        <f t="shared" si="21"/>
        <v>0</v>
      </c>
      <c r="E328" s="16" t="str">
        <f t="shared" si="22"/>
        <v>19/20</v>
      </c>
      <c r="F328" s="17">
        <f t="shared" si="23"/>
        <v>0</v>
      </c>
      <c r="G328" s="18">
        <f t="shared" si="24"/>
        <v>0</v>
      </c>
      <c r="H328" s="19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  <c r="AA328" s="20"/>
      <c r="AB328" s="20"/>
      <c r="AC328" s="20"/>
      <c r="AD328" s="20"/>
      <c r="AE328" s="20"/>
      <c r="AF328" s="20"/>
      <c r="AG328" s="20"/>
      <c r="AH328" s="20"/>
      <c r="AI328" s="20"/>
      <c r="AJ328" s="20"/>
      <c r="AK328" s="20"/>
      <c r="AL328" s="20"/>
      <c r="AM328" s="20"/>
      <c r="AN328" s="24">
        <f>SUM(RRCensus[[#This Row],[1]:[31]])</f>
        <v>0</v>
      </c>
      <c r="AO328" s="25">
        <f>COUNTIF(RRCensus[[#This Row],[1]:[31]],"&gt;0")</f>
        <v>0</v>
      </c>
      <c r="AP328" s="31"/>
      <c r="AQ328" s="5"/>
    </row>
    <row r="329" spans="2:43" hidden="1" x14ac:dyDescent="0.35">
      <c r="B329" s="16">
        <f t="shared" si="19"/>
        <v>0</v>
      </c>
      <c r="C329" s="16">
        <f t="shared" si="20"/>
        <v>0</v>
      </c>
      <c r="D329" s="16">
        <f t="shared" si="21"/>
        <v>0</v>
      </c>
      <c r="E329" s="16" t="str">
        <f t="shared" si="22"/>
        <v>19/20</v>
      </c>
      <c r="F329" s="17">
        <f t="shared" si="23"/>
        <v>0</v>
      </c>
      <c r="G329" s="18">
        <f t="shared" si="24"/>
        <v>0</v>
      </c>
      <c r="H329" s="19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  <c r="AA329" s="20"/>
      <c r="AB329" s="20"/>
      <c r="AC329" s="20"/>
      <c r="AD329" s="20"/>
      <c r="AE329" s="20"/>
      <c r="AF329" s="20"/>
      <c r="AG329" s="20"/>
      <c r="AH329" s="20"/>
      <c r="AI329" s="20"/>
      <c r="AJ329" s="20"/>
      <c r="AK329" s="20"/>
      <c r="AL329" s="20"/>
      <c r="AM329" s="20"/>
      <c r="AN329" s="24">
        <f>SUM(RRCensus[[#This Row],[1]:[31]])</f>
        <v>0</v>
      </c>
      <c r="AO329" s="25">
        <f>COUNTIF(RRCensus[[#This Row],[1]:[31]],"&gt;0")</f>
        <v>0</v>
      </c>
      <c r="AP329" s="31"/>
      <c r="AQ329" s="5"/>
    </row>
    <row r="330" spans="2:43" hidden="1" x14ac:dyDescent="0.35">
      <c r="B330" s="16">
        <f t="shared" si="19"/>
        <v>0</v>
      </c>
      <c r="C330" s="16">
        <f t="shared" si="20"/>
        <v>0</v>
      </c>
      <c r="D330" s="16">
        <f t="shared" si="21"/>
        <v>0</v>
      </c>
      <c r="E330" s="16" t="str">
        <f t="shared" si="22"/>
        <v>19/20</v>
      </c>
      <c r="F330" s="17">
        <f t="shared" si="23"/>
        <v>0</v>
      </c>
      <c r="G330" s="18">
        <f t="shared" si="24"/>
        <v>0</v>
      </c>
      <c r="H330" s="19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  <c r="AA330" s="20"/>
      <c r="AB330" s="20"/>
      <c r="AC330" s="20"/>
      <c r="AD330" s="20"/>
      <c r="AE330" s="20"/>
      <c r="AF330" s="20"/>
      <c r="AG330" s="20"/>
      <c r="AH330" s="20"/>
      <c r="AI330" s="20"/>
      <c r="AJ330" s="20"/>
      <c r="AK330" s="20"/>
      <c r="AL330" s="20"/>
      <c r="AM330" s="20"/>
      <c r="AN330" s="24">
        <f>SUM(RRCensus[[#This Row],[1]:[31]])</f>
        <v>0</v>
      </c>
      <c r="AO330" s="25">
        <f>COUNTIF(RRCensus[[#This Row],[1]:[31]],"&gt;0")</f>
        <v>0</v>
      </c>
      <c r="AP330" s="31"/>
      <c r="AQ330" s="5"/>
    </row>
    <row r="331" spans="2:43" hidden="1" x14ac:dyDescent="0.35">
      <c r="B331" s="16">
        <f t="shared" si="19"/>
        <v>0</v>
      </c>
      <c r="C331" s="16">
        <f t="shared" si="20"/>
        <v>0</v>
      </c>
      <c r="D331" s="16">
        <f t="shared" si="21"/>
        <v>0</v>
      </c>
      <c r="E331" s="16" t="str">
        <f t="shared" si="22"/>
        <v>19/20</v>
      </c>
      <c r="F331" s="17">
        <f t="shared" si="23"/>
        <v>0</v>
      </c>
      <c r="G331" s="18">
        <f t="shared" si="24"/>
        <v>0</v>
      </c>
      <c r="H331" s="19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  <c r="AA331" s="20"/>
      <c r="AB331" s="20"/>
      <c r="AC331" s="20"/>
      <c r="AD331" s="20"/>
      <c r="AE331" s="20"/>
      <c r="AF331" s="20"/>
      <c r="AG331" s="20"/>
      <c r="AH331" s="20"/>
      <c r="AI331" s="20"/>
      <c r="AJ331" s="20"/>
      <c r="AK331" s="20"/>
      <c r="AL331" s="20"/>
      <c r="AM331" s="20"/>
      <c r="AN331" s="24">
        <f>SUM(RRCensus[[#This Row],[1]:[31]])</f>
        <v>0</v>
      </c>
      <c r="AO331" s="25">
        <f>COUNTIF(RRCensus[[#This Row],[1]:[31]],"&gt;0")</f>
        <v>0</v>
      </c>
      <c r="AP331" s="31"/>
      <c r="AQ331" s="5"/>
    </row>
    <row r="332" spans="2:43" hidden="1" x14ac:dyDescent="0.35">
      <c r="B332" s="16">
        <f t="shared" si="19"/>
        <v>0</v>
      </c>
      <c r="C332" s="16">
        <f t="shared" si="20"/>
        <v>0</v>
      </c>
      <c r="D332" s="16">
        <f t="shared" si="21"/>
        <v>0</v>
      </c>
      <c r="E332" s="16" t="str">
        <f t="shared" si="22"/>
        <v>19/20</v>
      </c>
      <c r="F332" s="17">
        <f t="shared" si="23"/>
        <v>0</v>
      </c>
      <c r="G332" s="18">
        <f t="shared" si="24"/>
        <v>0</v>
      </c>
      <c r="H332" s="19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  <c r="AA332" s="20"/>
      <c r="AB332" s="20"/>
      <c r="AC332" s="20"/>
      <c r="AD332" s="20"/>
      <c r="AE332" s="20"/>
      <c r="AF332" s="20"/>
      <c r="AG332" s="20"/>
      <c r="AH332" s="20"/>
      <c r="AI332" s="20"/>
      <c r="AJ332" s="20"/>
      <c r="AK332" s="20"/>
      <c r="AL332" s="20"/>
      <c r="AM332" s="20"/>
      <c r="AN332" s="24">
        <f>SUM(RRCensus[[#This Row],[1]:[31]])</f>
        <v>0</v>
      </c>
      <c r="AO332" s="25">
        <f>COUNTIF(RRCensus[[#This Row],[1]:[31]],"&gt;0")</f>
        <v>0</v>
      </c>
      <c r="AP332" s="31"/>
      <c r="AQ332" s="5"/>
    </row>
    <row r="333" spans="2:43" hidden="1" x14ac:dyDescent="0.35">
      <c r="B333" s="16">
        <f t="shared" si="19"/>
        <v>0</v>
      </c>
      <c r="C333" s="16">
        <f t="shared" si="20"/>
        <v>0</v>
      </c>
      <c r="D333" s="16">
        <f t="shared" si="21"/>
        <v>0</v>
      </c>
      <c r="E333" s="16" t="str">
        <f t="shared" si="22"/>
        <v>19/20</v>
      </c>
      <c r="F333" s="17">
        <f t="shared" si="23"/>
        <v>0</v>
      </c>
      <c r="G333" s="18">
        <f t="shared" si="24"/>
        <v>0</v>
      </c>
      <c r="H333" s="19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  <c r="AA333" s="20"/>
      <c r="AB333" s="20"/>
      <c r="AC333" s="20"/>
      <c r="AD333" s="20"/>
      <c r="AE333" s="20"/>
      <c r="AF333" s="20"/>
      <c r="AG333" s="20"/>
      <c r="AH333" s="20"/>
      <c r="AI333" s="20"/>
      <c r="AJ333" s="20"/>
      <c r="AK333" s="20"/>
      <c r="AL333" s="20"/>
      <c r="AM333" s="20"/>
      <c r="AN333" s="24">
        <f>SUM(RRCensus[[#This Row],[1]:[31]])</f>
        <v>0</v>
      </c>
      <c r="AO333" s="25">
        <f>COUNTIF(RRCensus[[#This Row],[1]:[31]],"&gt;0")</f>
        <v>0</v>
      </c>
      <c r="AP333" s="31"/>
      <c r="AQ333" s="5"/>
    </row>
    <row r="334" spans="2:43" hidden="1" x14ac:dyDescent="0.35">
      <c r="B334" s="16">
        <f t="shared" si="19"/>
        <v>0</v>
      </c>
      <c r="C334" s="16">
        <f t="shared" si="20"/>
        <v>0</v>
      </c>
      <c r="D334" s="16">
        <f t="shared" si="21"/>
        <v>0</v>
      </c>
      <c r="E334" s="16" t="str">
        <f t="shared" si="22"/>
        <v>19/20</v>
      </c>
      <c r="F334" s="17">
        <f t="shared" si="23"/>
        <v>0</v>
      </c>
      <c r="G334" s="18">
        <f t="shared" si="24"/>
        <v>0</v>
      </c>
      <c r="H334" s="19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  <c r="AA334" s="20"/>
      <c r="AB334" s="20"/>
      <c r="AC334" s="20"/>
      <c r="AD334" s="20"/>
      <c r="AE334" s="20"/>
      <c r="AF334" s="20"/>
      <c r="AG334" s="20"/>
      <c r="AH334" s="20"/>
      <c r="AI334" s="20"/>
      <c r="AJ334" s="20"/>
      <c r="AK334" s="20"/>
      <c r="AL334" s="20"/>
      <c r="AM334" s="20"/>
      <c r="AN334" s="24">
        <f>SUM(RRCensus[[#This Row],[1]:[31]])</f>
        <v>0</v>
      </c>
      <c r="AO334" s="25">
        <f>COUNTIF(RRCensus[[#This Row],[1]:[31]],"&gt;0")</f>
        <v>0</v>
      </c>
      <c r="AP334" s="31"/>
      <c r="AQ334" s="5"/>
    </row>
    <row r="335" spans="2:43" hidden="1" x14ac:dyDescent="0.35">
      <c r="B335" s="16">
        <f t="shared" si="19"/>
        <v>0</v>
      </c>
      <c r="C335" s="16">
        <f t="shared" si="20"/>
        <v>0</v>
      </c>
      <c r="D335" s="16">
        <f t="shared" si="21"/>
        <v>0</v>
      </c>
      <c r="E335" s="16" t="str">
        <f t="shared" si="22"/>
        <v>19/20</v>
      </c>
      <c r="F335" s="17">
        <f t="shared" si="23"/>
        <v>0</v>
      </c>
      <c r="G335" s="18">
        <f t="shared" si="24"/>
        <v>0</v>
      </c>
      <c r="H335" s="19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  <c r="AA335" s="20"/>
      <c r="AB335" s="20"/>
      <c r="AC335" s="20"/>
      <c r="AD335" s="20"/>
      <c r="AE335" s="20"/>
      <c r="AF335" s="20"/>
      <c r="AG335" s="20"/>
      <c r="AH335" s="20"/>
      <c r="AI335" s="20"/>
      <c r="AJ335" s="20"/>
      <c r="AK335" s="20"/>
      <c r="AL335" s="20"/>
      <c r="AM335" s="20"/>
      <c r="AN335" s="24">
        <f>SUM(RRCensus[[#This Row],[1]:[31]])</f>
        <v>0</v>
      </c>
      <c r="AO335" s="25">
        <f>COUNTIF(RRCensus[[#This Row],[1]:[31]],"&gt;0")</f>
        <v>0</v>
      </c>
      <c r="AP335" s="31"/>
      <c r="AQ335" s="5"/>
    </row>
    <row r="336" spans="2:43" hidden="1" x14ac:dyDescent="0.35">
      <c r="B336" s="16">
        <f t="shared" si="19"/>
        <v>0</v>
      </c>
      <c r="C336" s="16">
        <f t="shared" si="20"/>
        <v>0</v>
      </c>
      <c r="D336" s="16">
        <f t="shared" si="21"/>
        <v>0</v>
      </c>
      <c r="E336" s="16" t="str">
        <f t="shared" si="22"/>
        <v>19/20</v>
      </c>
      <c r="F336" s="17">
        <f t="shared" si="23"/>
        <v>0</v>
      </c>
      <c r="G336" s="18">
        <f t="shared" si="24"/>
        <v>0</v>
      </c>
      <c r="H336" s="19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  <c r="AA336" s="20"/>
      <c r="AB336" s="20"/>
      <c r="AC336" s="20"/>
      <c r="AD336" s="20"/>
      <c r="AE336" s="20"/>
      <c r="AF336" s="20"/>
      <c r="AG336" s="20"/>
      <c r="AH336" s="20"/>
      <c r="AI336" s="20"/>
      <c r="AJ336" s="20"/>
      <c r="AK336" s="20"/>
      <c r="AL336" s="20"/>
      <c r="AM336" s="20"/>
      <c r="AN336" s="24">
        <f>SUM(RRCensus[[#This Row],[1]:[31]])</f>
        <v>0</v>
      </c>
      <c r="AO336" s="25">
        <f>COUNTIF(RRCensus[[#This Row],[1]:[31]],"&gt;0")</f>
        <v>0</v>
      </c>
      <c r="AP336" s="31"/>
      <c r="AQ336" s="5"/>
    </row>
    <row r="337" spans="2:43" hidden="1" x14ac:dyDescent="0.35">
      <c r="B337" s="16">
        <f t="shared" si="19"/>
        <v>0</v>
      </c>
      <c r="C337" s="16">
        <f t="shared" si="20"/>
        <v>0</v>
      </c>
      <c r="D337" s="16">
        <f t="shared" si="21"/>
        <v>0</v>
      </c>
      <c r="E337" s="16" t="str">
        <f t="shared" si="22"/>
        <v>19/20</v>
      </c>
      <c r="F337" s="17">
        <f t="shared" si="23"/>
        <v>0</v>
      </c>
      <c r="G337" s="18">
        <f t="shared" si="24"/>
        <v>0</v>
      </c>
      <c r="H337" s="19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  <c r="AA337" s="20"/>
      <c r="AB337" s="20"/>
      <c r="AC337" s="20"/>
      <c r="AD337" s="20"/>
      <c r="AE337" s="20"/>
      <c r="AF337" s="20"/>
      <c r="AG337" s="20"/>
      <c r="AH337" s="20"/>
      <c r="AI337" s="20"/>
      <c r="AJ337" s="20"/>
      <c r="AK337" s="20"/>
      <c r="AL337" s="20"/>
      <c r="AM337" s="20"/>
      <c r="AN337" s="24">
        <f>SUM(RRCensus[[#This Row],[1]:[31]])</f>
        <v>0</v>
      </c>
      <c r="AO337" s="25">
        <f>COUNTIF(RRCensus[[#This Row],[1]:[31]],"&gt;0")</f>
        <v>0</v>
      </c>
      <c r="AP337" s="31"/>
      <c r="AQ337" s="5"/>
    </row>
    <row r="338" spans="2:43" hidden="1" x14ac:dyDescent="0.35">
      <c r="B338" s="16">
        <f t="shared" si="19"/>
        <v>0</v>
      </c>
      <c r="C338" s="16">
        <f t="shared" si="20"/>
        <v>0</v>
      </c>
      <c r="D338" s="16">
        <f t="shared" si="21"/>
        <v>0</v>
      </c>
      <c r="E338" s="16" t="str">
        <f t="shared" si="22"/>
        <v>19/20</v>
      </c>
      <c r="F338" s="17">
        <f t="shared" si="23"/>
        <v>0</v>
      </c>
      <c r="G338" s="18">
        <f t="shared" si="24"/>
        <v>0</v>
      </c>
      <c r="H338" s="19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  <c r="AA338" s="20"/>
      <c r="AB338" s="20"/>
      <c r="AC338" s="20"/>
      <c r="AD338" s="20"/>
      <c r="AE338" s="20"/>
      <c r="AF338" s="20"/>
      <c r="AG338" s="20"/>
      <c r="AH338" s="20"/>
      <c r="AI338" s="20"/>
      <c r="AJ338" s="20"/>
      <c r="AK338" s="20"/>
      <c r="AL338" s="20"/>
      <c r="AM338" s="20"/>
      <c r="AN338" s="24">
        <f>SUM(RRCensus[[#This Row],[1]:[31]])</f>
        <v>0</v>
      </c>
      <c r="AO338" s="25">
        <f>COUNTIF(RRCensus[[#This Row],[1]:[31]],"&gt;0")</f>
        <v>0</v>
      </c>
      <c r="AP338" s="31"/>
      <c r="AQ338" s="5"/>
    </row>
    <row r="339" spans="2:43" hidden="1" x14ac:dyDescent="0.35">
      <c r="B339" s="16">
        <f t="shared" si="19"/>
        <v>0</v>
      </c>
      <c r="C339" s="16">
        <f t="shared" si="20"/>
        <v>0</v>
      </c>
      <c r="D339" s="16">
        <f t="shared" si="21"/>
        <v>0</v>
      </c>
      <c r="E339" s="16" t="str">
        <f t="shared" si="22"/>
        <v>19/20</v>
      </c>
      <c r="F339" s="17">
        <f t="shared" si="23"/>
        <v>0</v>
      </c>
      <c r="G339" s="18">
        <f t="shared" si="24"/>
        <v>0</v>
      </c>
      <c r="H339" s="19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  <c r="AA339" s="20"/>
      <c r="AB339" s="20"/>
      <c r="AC339" s="20"/>
      <c r="AD339" s="20"/>
      <c r="AE339" s="20"/>
      <c r="AF339" s="20"/>
      <c r="AG339" s="20"/>
      <c r="AH339" s="20"/>
      <c r="AI339" s="20"/>
      <c r="AJ339" s="20"/>
      <c r="AK339" s="20"/>
      <c r="AL339" s="20"/>
      <c r="AM339" s="20"/>
      <c r="AN339" s="24">
        <f>SUM(RRCensus[[#This Row],[1]:[31]])</f>
        <v>0</v>
      </c>
      <c r="AO339" s="25">
        <f>COUNTIF(RRCensus[[#This Row],[1]:[31]],"&gt;0")</f>
        <v>0</v>
      </c>
      <c r="AP339" s="31"/>
      <c r="AQ339" s="5"/>
    </row>
    <row r="340" spans="2:43" hidden="1" x14ac:dyDescent="0.35">
      <c r="B340" s="16">
        <f t="shared" si="19"/>
        <v>0</v>
      </c>
      <c r="C340" s="16">
        <f t="shared" si="20"/>
        <v>0</v>
      </c>
      <c r="D340" s="16">
        <f t="shared" si="21"/>
        <v>0</v>
      </c>
      <c r="E340" s="16" t="str">
        <f t="shared" si="22"/>
        <v>19/20</v>
      </c>
      <c r="F340" s="17">
        <f t="shared" si="23"/>
        <v>0</v>
      </c>
      <c r="G340" s="18">
        <f t="shared" si="24"/>
        <v>0</v>
      </c>
      <c r="H340" s="19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  <c r="AA340" s="20"/>
      <c r="AB340" s="20"/>
      <c r="AC340" s="20"/>
      <c r="AD340" s="20"/>
      <c r="AE340" s="20"/>
      <c r="AF340" s="20"/>
      <c r="AG340" s="20"/>
      <c r="AH340" s="20"/>
      <c r="AI340" s="20"/>
      <c r="AJ340" s="20"/>
      <c r="AK340" s="20"/>
      <c r="AL340" s="20"/>
      <c r="AM340" s="20"/>
      <c r="AN340" s="24">
        <f>SUM(RRCensus[[#This Row],[1]:[31]])</f>
        <v>0</v>
      </c>
      <c r="AO340" s="25">
        <f>COUNTIF(RRCensus[[#This Row],[1]:[31]],"&gt;0")</f>
        <v>0</v>
      </c>
      <c r="AP340" s="31"/>
      <c r="AQ340" s="5"/>
    </row>
    <row r="341" spans="2:43" hidden="1" x14ac:dyDescent="0.35">
      <c r="B341" s="16">
        <f t="shared" si="19"/>
        <v>0</v>
      </c>
      <c r="C341" s="16">
        <f t="shared" si="20"/>
        <v>0</v>
      </c>
      <c r="D341" s="16">
        <f t="shared" si="21"/>
        <v>0</v>
      </c>
      <c r="E341" s="16" t="str">
        <f t="shared" si="22"/>
        <v>19/20</v>
      </c>
      <c r="F341" s="17">
        <f t="shared" si="23"/>
        <v>0</v>
      </c>
      <c r="G341" s="18">
        <f t="shared" si="24"/>
        <v>0</v>
      </c>
      <c r="H341" s="19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  <c r="AA341" s="20"/>
      <c r="AB341" s="20"/>
      <c r="AC341" s="20"/>
      <c r="AD341" s="20"/>
      <c r="AE341" s="20"/>
      <c r="AF341" s="20"/>
      <c r="AG341" s="20"/>
      <c r="AH341" s="20"/>
      <c r="AI341" s="20"/>
      <c r="AJ341" s="20"/>
      <c r="AK341" s="20"/>
      <c r="AL341" s="20"/>
      <c r="AM341" s="20"/>
      <c r="AN341" s="24">
        <f>SUM(RRCensus[[#This Row],[1]:[31]])</f>
        <v>0</v>
      </c>
      <c r="AO341" s="25">
        <f>COUNTIF(RRCensus[[#This Row],[1]:[31]],"&gt;0")</f>
        <v>0</v>
      </c>
      <c r="AP341" s="31"/>
      <c r="AQ341" s="5"/>
    </row>
    <row r="342" spans="2:43" hidden="1" x14ac:dyDescent="0.35">
      <c r="B342" s="16">
        <f t="shared" si="19"/>
        <v>0</v>
      </c>
      <c r="C342" s="16">
        <f t="shared" si="20"/>
        <v>0</v>
      </c>
      <c r="D342" s="16">
        <f t="shared" si="21"/>
        <v>0</v>
      </c>
      <c r="E342" s="16" t="str">
        <f t="shared" si="22"/>
        <v>19/20</v>
      </c>
      <c r="F342" s="17">
        <f t="shared" si="23"/>
        <v>0</v>
      </c>
      <c r="G342" s="18">
        <f t="shared" si="24"/>
        <v>0</v>
      </c>
      <c r="H342" s="19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  <c r="AA342" s="20"/>
      <c r="AB342" s="20"/>
      <c r="AC342" s="20"/>
      <c r="AD342" s="20"/>
      <c r="AE342" s="20"/>
      <c r="AF342" s="20"/>
      <c r="AG342" s="20"/>
      <c r="AH342" s="20"/>
      <c r="AI342" s="20"/>
      <c r="AJ342" s="20"/>
      <c r="AK342" s="20"/>
      <c r="AL342" s="20"/>
      <c r="AM342" s="20"/>
      <c r="AN342" s="24">
        <f>SUM(RRCensus[[#This Row],[1]:[31]])</f>
        <v>0</v>
      </c>
      <c r="AO342" s="25">
        <f>COUNTIF(RRCensus[[#This Row],[1]:[31]],"&gt;0")</f>
        <v>0</v>
      </c>
      <c r="AP342" s="31"/>
      <c r="AQ342" s="5"/>
    </row>
    <row r="343" spans="2:43" hidden="1" x14ac:dyDescent="0.35">
      <c r="B343" s="16">
        <f t="shared" si="19"/>
        <v>0</v>
      </c>
      <c r="C343" s="16">
        <f t="shared" si="20"/>
        <v>0</v>
      </c>
      <c r="D343" s="16">
        <f t="shared" si="21"/>
        <v>0</v>
      </c>
      <c r="E343" s="16" t="str">
        <f t="shared" si="22"/>
        <v>19/20</v>
      </c>
      <c r="F343" s="17">
        <f t="shared" si="23"/>
        <v>0</v>
      </c>
      <c r="G343" s="18">
        <f t="shared" si="24"/>
        <v>0</v>
      </c>
      <c r="H343" s="19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  <c r="AA343" s="20"/>
      <c r="AB343" s="20"/>
      <c r="AC343" s="20"/>
      <c r="AD343" s="20"/>
      <c r="AE343" s="20"/>
      <c r="AF343" s="20"/>
      <c r="AG343" s="20"/>
      <c r="AH343" s="20"/>
      <c r="AI343" s="20"/>
      <c r="AJ343" s="20"/>
      <c r="AK343" s="20"/>
      <c r="AL343" s="20"/>
      <c r="AM343" s="20"/>
      <c r="AN343" s="24">
        <f>SUM(RRCensus[[#This Row],[1]:[31]])</f>
        <v>0</v>
      </c>
      <c r="AO343" s="25">
        <f>COUNTIF(RRCensus[[#This Row],[1]:[31]],"&gt;0")</f>
        <v>0</v>
      </c>
      <c r="AP343" s="31"/>
      <c r="AQ343" s="5"/>
    </row>
    <row r="344" spans="2:43" hidden="1" x14ac:dyDescent="0.35">
      <c r="B344" s="16">
        <f t="shared" si="19"/>
        <v>0</v>
      </c>
      <c r="C344" s="16">
        <f t="shared" si="20"/>
        <v>0</v>
      </c>
      <c r="D344" s="16">
        <f t="shared" si="21"/>
        <v>0</v>
      </c>
      <c r="E344" s="16" t="str">
        <f t="shared" si="22"/>
        <v>19/20</v>
      </c>
      <c r="F344" s="17">
        <f t="shared" si="23"/>
        <v>0</v>
      </c>
      <c r="G344" s="18">
        <f t="shared" si="24"/>
        <v>0</v>
      </c>
      <c r="H344" s="19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  <c r="AA344" s="20"/>
      <c r="AB344" s="20"/>
      <c r="AC344" s="20"/>
      <c r="AD344" s="20"/>
      <c r="AE344" s="20"/>
      <c r="AF344" s="20"/>
      <c r="AG344" s="20"/>
      <c r="AH344" s="20"/>
      <c r="AI344" s="20"/>
      <c r="AJ344" s="20"/>
      <c r="AK344" s="20"/>
      <c r="AL344" s="20"/>
      <c r="AM344" s="20"/>
      <c r="AN344" s="24">
        <f>SUM(RRCensus[[#This Row],[1]:[31]])</f>
        <v>0</v>
      </c>
      <c r="AO344" s="25">
        <f>COUNTIF(RRCensus[[#This Row],[1]:[31]],"&gt;0")</f>
        <v>0</v>
      </c>
      <c r="AP344" s="31"/>
      <c r="AQ344" s="5"/>
    </row>
    <row r="345" spans="2:43" hidden="1" x14ac:dyDescent="0.35">
      <c r="B345" s="16">
        <f t="shared" si="19"/>
        <v>0</v>
      </c>
      <c r="C345" s="16">
        <f t="shared" si="20"/>
        <v>0</v>
      </c>
      <c r="D345" s="16">
        <f t="shared" si="21"/>
        <v>0</v>
      </c>
      <c r="E345" s="16" t="str">
        <f t="shared" si="22"/>
        <v>19/20</v>
      </c>
      <c r="F345" s="17">
        <f t="shared" si="23"/>
        <v>0</v>
      </c>
      <c r="G345" s="18">
        <f t="shared" si="24"/>
        <v>0</v>
      </c>
      <c r="H345" s="19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  <c r="AA345" s="20"/>
      <c r="AB345" s="20"/>
      <c r="AC345" s="20"/>
      <c r="AD345" s="20"/>
      <c r="AE345" s="20"/>
      <c r="AF345" s="20"/>
      <c r="AG345" s="20"/>
      <c r="AH345" s="20"/>
      <c r="AI345" s="20"/>
      <c r="AJ345" s="20"/>
      <c r="AK345" s="20"/>
      <c r="AL345" s="20"/>
      <c r="AM345" s="20"/>
      <c r="AN345" s="24">
        <f>SUM(RRCensus[[#This Row],[1]:[31]])</f>
        <v>0</v>
      </c>
      <c r="AO345" s="25">
        <f>COUNTIF(RRCensus[[#This Row],[1]:[31]],"&gt;0")</f>
        <v>0</v>
      </c>
      <c r="AP345" s="31"/>
      <c r="AQ345" s="5"/>
    </row>
    <row r="346" spans="2:43" hidden="1" x14ac:dyDescent="0.35">
      <c r="B346" s="16">
        <f t="shared" si="19"/>
        <v>0</v>
      </c>
      <c r="C346" s="16">
        <f t="shared" si="20"/>
        <v>0</v>
      </c>
      <c r="D346" s="16">
        <f t="shared" si="21"/>
        <v>0</v>
      </c>
      <c r="E346" s="16" t="str">
        <f t="shared" si="22"/>
        <v>19/20</v>
      </c>
      <c r="F346" s="17">
        <f t="shared" si="23"/>
        <v>0</v>
      </c>
      <c r="G346" s="18">
        <f t="shared" si="24"/>
        <v>0</v>
      </c>
      <c r="H346" s="19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  <c r="AA346" s="20"/>
      <c r="AB346" s="20"/>
      <c r="AC346" s="20"/>
      <c r="AD346" s="20"/>
      <c r="AE346" s="20"/>
      <c r="AF346" s="20"/>
      <c r="AG346" s="20"/>
      <c r="AH346" s="20"/>
      <c r="AI346" s="20"/>
      <c r="AJ346" s="20"/>
      <c r="AK346" s="20"/>
      <c r="AL346" s="20"/>
      <c r="AM346" s="20"/>
      <c r="AN346" s="24">
        <f>SUM(RRCensus[[#This Row],[1]:[31]])</f>
        <v>0</v>
      </c>
      <c r="AO346" s="25">
        <f>COUNTIF(RRCensus[[#This Row],[1]:[31]],"&gt;0")</f>
        <v>0</v>
      </c>
      <c r="AP346" s="31"/>
      <c r="AQ346" s="5"/>
    </row>
    <row r="347" spans="2:43" hidden="1" x14ac:dyDescent="0.35">
      <c r="B347" s="16">
        <f t="shared" si="19"/>
        <v>0</v>
      </c>
      <c r="C347" s="16">
        <f t="shared" si="20"/>
        <v>0</v>
      </c>
      <c r="D347" s="16">
        <f t="shared" si="21"/>
        <v>0</v>
      </c>
      <c r="E347" s="16" t="str">
        <f t="shared" si="22"/>
        <v>19/20</v>
      </c>
      <c r="F347" s="17">
        <f t="shared" si="23"/>
        <v>0</v>
      </c>
      <c r="G347" s="18">
        <f t="shared" si="24"/>
        <v>0</v>
      </c>
      <c r="H347" s="19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  <c r="AA347" s="20"/>
      <c r="AB347" s="20"/>
      <c r="AC347" s="20"/>
      <c r="AD347" s="20"/>
      <c r="AE347" s="20"/>
      <c r="AF347" s="20"/>
      <c r="AG347" s="20"/>
      <c r="AH347" s="20"/>
      <c r="AI347" s="20"/>
      <c r="AJ347" s="20"/>
      <c r="AK347" s="20"/>
      <c r="AL347" s="20"/>
      <c r="AM347" s="20"/>
      <c r="AN347" s="24">
        <f>SUM(RRCensus[[#This Row],[1]:[31]])</f>
        <v>0</v>
      </c>
      <c r="AO347" s="25">
        <f>COUNTIF(RRCensus[[#This Row],[1]:[31]],"&gt;0")</f>
        <v>0</v>
      </c>
      <c r="AP347" s="31"/>
      <c r="AQ347" s="5"/>
    </row>
    <row r="348" spans="2:43" hidden="1" x14ac:dyDescent="0.35">
      <c r="B348" s="16">
        <f t="shared" si="19"/>
        <v>0</v>
      </c>
      <c r="C348" s="16">
        <f t="shared" si="20"/>
        <v>0</v>
      </c>
      <c r="D348" s="16">
        <f t="shared" si="21"/>
        <v>0</v>
      </c>
      <c r="E348" s="16" t="str">
        <f t="shared" si="22"/>
        <v>19/20</v>
      </c>
      <c r="F348" s="17">
        <f t="shared" si="23"/>
        <v>0</v>
      </c>
      <c r="G348" s="18">
        <f t="shared" si="24"/>
        <v>0</v>
      </c>
      <c r="H348" s="19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  <c r="AA348" s="20"/>
      <c r="AB348" s="20"/>
      <c r="AC348" s="20"/>
      <c r="AD348" s="20"/>
      <c r="AE348" s="20"/>
      <c r="AF348" s="20"/>
      <c r="AG348" s="20"/>
      <c r="AH348" s="20"/>
      <c r="AI348" s="20"/>
      <c r="AJ348" s="20"/>
      <c r="AK348" s="20"/>
      <c r="AL348" s="20"/>
      <c r="AM348" s="20"/>
      <c r="AN348" s="24">
        <f>SUM(RRCensus[[#This Row],[1]:[31]])</f>
        <v>0</v>
      </c>
      <c r="AO348" s="25">
        <f>COUNTIF(RRCensus[[#This Row],[1]:[31]],"&gt;0")</f>
        <v>0</v>
      </c>
      <c r="AP348" s="31"/>
      <c r="AQ348" s="5"/>
    </row>
    <row r="349" spans="2:43" hidden="1" x14ac:dyDescent="0.35">
      <c r="B349" s="16">
        <f t="shared" si="19"/>
        <v>0</v>
      </c>
      <c r="C349" s="16">
        <f t="shared" si="20"/>
        <v>0</v>
      </c>
      <c r="D349" s="16">
        <f t="shared" si="21"/>
        <v>0</v>
      </c>
      <c r="E349" s="16" t="str">
        <f t="shared" si="22"/>
        <v>19/20</v>
      </c>
      <c r="F349" s="17">
        <f t="shared" si="23"/>
        <v>0</v>
      </c>
      <c r="G349" s="18">
        <f t="shared" si="24"/>
        <v>0</v>
      </c>
      <c r="H349" s="19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  <c r="AA349" s="20"/>
      <c r="AB349" s="20"/>
      <c r="AC349" s="20"/>
      <c r="AD349" s="20"/>
      <c r="AE349" s="20"/>
      <c r="AF349" s="20"/>
      <c r="AG349" s="20"/>
      <c r="AH349" s="20"/>
      <c r="AI349" s="20"/>
      <c r="AJ349" s="20"/>
      <c r="AK349" s="20"/>
      <c r="AL349" s="20"/>
      <c r="AM349" s="20"/>
      <c r="AN349" s="24">
        <f>SUM(RRCensus[[#This Row],[1]:[31]])</f>
        <v>0</v>
      </c>
      <c r="AO349" s="25">
        <f>COUNTIF(RRCensus[[#This Row],[1]:[31]],"&gt;0")</f>
        <v>0</v>
      </c>
      <c r="AP349" s="31"/>
      <c r="AQ349" s="5"/>
    </row>
    <row r="350" spans="2:43" hidden="1" x14ac:dyDescent="0.35">
      <c r="B350" s="16">
        <f t="shared" si="19"/>
        <v>0</v>
      </c>
      <c r="C350" s="16">
        <f t="shared" si="20"/>
        <v>0</v>
      </c>
      <c r="D350" s="16">
        <f t="shared" si="21"/>
        <v>0</v>
      </c>
      <c r="E350" s="16" t="str">
        <f t="shared" si="22"/>
        <v>19/20</v>
      </c>
      <c r="F350" s="17">
        <f t="shared" si="23"/>
        <v>0</v>
      </c>
      <c r="G350" s="18">
        <f t="shared" si="24"/>
        <v>0</v>
      </c>
      <c r="H350" s="19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  <c r="AA350" s="20"/>
      <c r="AB350" s="20"/>
      <c r="AC350" s="20"/>
      <c r="AD350" s="20"/>
      <c r="AE350" s="20"/>
      <c r="AF350" s="20"/>
      <c r="AG350" s="20"/>
      <c r="AH350" s="20"/>
      <c r="AI350" s="20"/>
      <c r="AJ350" s="20"/>
      <c r="AK350" s="20"/>
      <c r="AL350" s="20"/>
      <c r="AM350" s="20"/>
      <c r="AN350" s="24">
        <f>SUM(RRCensus[[#This Row],[1]:[31]])</f>
        <v>0</v>
      </c>
      <c r="AO350" s="25">
        <f>COUNTIF(RRCensus[[#This Row],[1]:[31]],"&gt;0")</f>
        <v>0</v>
      </c>
      <c r="AP350" s="31"/>
      <c r="AQ350" s="5"/>
    </row>
    <row r="351" spans="2:43" hidden="1" x14ac:dyDescent="0.35">
      <c r="B351" s="16">
        <f t="shared" si="19"/>
        <v>0</v>
      </c>
      <c r="C351" s="16">
        <f t="shared" si="20"/>
        <v>0</v>
      </c>
      <c r="D351" s="16">
        <f t="shared" si="21"/>
        <v>0</v>
      </c>
      <c r="E351" s="16" t="str">
        <f t="shared" si="22"/>
        <v>19/20</v>
      </c>
      <c r="F351" s="17">
        <f t="shared" si="23"/>
        <v>0</v>
      </c>
      <c r="G351" s="18">
        <f t="shared" si="24"/>
        <v>0</v>
      </c>
      <c r="H351" s="19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  <c r="AA351" s="20"/>
      <c r="AB351" s="20"/>
      <c r="AC351" s="20"/>
      <c r="AD351" s="20"/>
      <c r="AE351" s="20"/>
      <c r="AF351" s="20"/>
      <c r="AG351" s="20"/>
      <c r="AH351" s="20"/>
      <c r="AI351" s="20"/>
      <c r="AJ351" s="20"/>
      <c r="AK351" s="20"/>
      <c r="AL351" s="20"/>
      <c r="AM351" s="20"/>
      <c r="AN351" s="24">
        <f>SUM(RRCensus[[#This Row],[1]:[31]])</f>
        <v>0</v>
      </c>
      <c r="AO351" s="25">
        <f>COUNTIF(RRCensus[[#This Row],[1]:[31]],"&gt;0")</f>
        <v>0</v>
      </c>
      <c r="AP351" s="31"/>
      <c r="AQ351" s="5"/>
    </row>
    <row r="352" spans="2:43" hidden="1" x14ac:dyDescent="0.35">
      <c r="B352" s="16">
        <f t="shared" si="19"/>
        <v>0</v>
      </c>
      <c r="C352" s="16">
        <f t="shared" si="20"/>
        <v>0</v>
      </c>
      <c r="D352" s="16">
        <f t="shared" si="21"/>
        <v>0</v>
      </c>
      <c r="E352" s="16" t="str">
        <f t="shared" si="22"/>
        <v>19/20</v>
      </c>
      <c r="F352" s="17">
        <f t="shared" si="23"/>
        <v>0</v>
      </c>
      <c r="G352" s="18">
        <f t="shared" si="24"/>
        <v>0</v>
      </c>
      <c r="H352" s="19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  <c r="AA352" s="20"/>
      <c r="AB352" s="20"/>
      <c r="AC352" s="20"/>
      <c r="AD352" s="20"/>
      <c r="AE352" s="20"/>
      <c r="AF352" s="20"/>
      <c r="AG352" s="20"/>
      <c r="AH352" s="20"/>
      <c r="AI352" s="20"/>
      <c r="AJ352" s="20"/>
      <c r="AK352" s="20"/>
      <c r="AL352" s="20"/>
      <c r="AM352" s="20"/>
      <c r="AN352" s="24">
        <f>SUM(RRCensus[[#This Row],[1]:[31]])</f>
        <v>0</v>
      </c>
      <c r="AO352" s="25">
        <f>COUNTIF(RRCensus[[#This Row],[1]:[31]],"&gt;0")</f>
        <v>0</v>
      </c>
      <c r="AP352" s="31"/>
      <c r="AQ352" s="5"/>
    </row>
    <row r="353" spans="2:43" hidden="1" x14ac:dyDescent="0.35">
      <c r="B353" s="16">
        <f t="shared" si="19"/>
        <v>0</v>
      </c>
      <c r="C353" s="16">
        <f t="shared" si="20"/>
        <v>0</v>
      </c>
      <c r="D353" s="16">
        <f t="shared" si="21"/>
        <v>0</v>
      </c>
      <c r="E353" s="16" t="str">
        <f t="shared" si="22"/>
        <v>19/20</v>
      </c>
      <c r="F353" s="17">
        <f t="shared" si="23"/>
        <v>0</v>
      </c>
      <c r="G353" s="18">
        <f t="shared" si="24"/>
        <v>0</v>
      </c>
      <c r="H353" s="19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  <c r="AA353" s="20"/>
      <c r="AB353" s="20"/>
      <c r="AC353" s="20"/>
      <c r="AD353" s="20"/>
      <c r="AE353" s="20"/>
      <c r="AF353" s="20"/>
      <c r="AG353" s="20"/>
      <c r="AH353" s="20"/>
      <c r="AI353" s="20"/>
      <c r="AJ353" s="20"/>
      <c r="AK353" s="20"/>
      <c r="AL353" s="20"/>
      <c r="AM353" s="20"/>
      <c r="AN353" s="24">
        <f>SUM(RRCensus[[#This Row],[1]:[31]])</f>
        <v>0</v>
      </c>
      <c r="AO353" s="25">
        <f>COUNTIF(RRCensus[[#This Row],[1]:[31]],"&gt;0")</f>
        <v>0</v>
      </c>
      <c r="AP353" s="31"/>
      <c r="AQ353" s="5"/>
    </row>
    <row r="354" spans="2:43" hidden="1" x14ac:dyDescent="0.35">
      <c r="B354" s="16">
        <f t="shared" si="19"/>
        <v>0</v>
      </c>
      <c r="C354" s="16">
        <f t="shared" si="20"/>
        <v>0</v>
      </c>
      <c r="D354" s="16">
        <f t="shared" si="21"/>
        <v>0</v>
      </c>
      <c r="E354" s="16" t="str">
        <f t="shared" si="22"/>
        <v>19/20</v>
      </c>
      <c r="F354" s="17">
        <f t="shared" si="23"/>
        <v>0</v>
      </c>
      <c r="G354" s="18">
        <f t="shared" si="24"/>
        <v>0</v>
      </c>
      <c r="H354" s="19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  <c r="AA354" s="20"/>
      <c r="AB354" s="20"/>
      <c r="AC354" s="20"/>
      <c r="AD354" s="20"/>
      <c r="AE354" s="20"/>
      <c r="AF354" s="20"/>
      <c r="AG354" s="20"/>
      <c r="AH354" s="20"/>
      <c r="AI354" s="20"/>
      <c r="AJ354" s="20"/>
      <c r="AK354" s="20"/>
      <c r="AL354" s="20"/>
      <c r="AM354" s="20"/>
      <c r="AN354" s="24">
        <f>SUM(RRCensus[[#This Row],[1]:[31]])</f>
        <v>0</v>
      </c>
      <c r="AO354" s="25">
        <f>COUNTIF(RRCensus[[#This Row],[1]:[31]],"&gt;0")</f>
        <v>0</v>
      </c>
      <c r="AP354" s="31"/>
      <c r="AQ354" s="5"/>
    </row>
    <row r="355" spans="2:43" hidden="1" x14ac:dyDescent="0.35">
      <c r="B355" s="16">
        <f t="shared" si="19"/>
        <v>0</v>
      </c>
      <c r="C355" s="16">
        <f t="shared" si="20"/>
        <v>0</v>
      </c>
      <c r="D355" s="16">
        <f t="shared" si="21"/>
        <v>0</v>
      </c>
      <c r="E355" s="16" t="str">
        <f t="shared" si="22"/>
        <v>19/20</v>
      </c>
      <c r="F355" s="17">
        <f t="shared" si="23"/>
        <v>0</v>
      </c>
      <c r="G355" s="18">
        <f t="shared" si="24"/>
        <v>0</v>
      </c>
      <c r="H355" s="19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  <c r="AA355" s="20"/>
      <c r="AB355" s="20"/>
      <c r="AC355" s="20"/>
      <c r="AD355" s="20"/>
      <c r="AE355" s="20"/>
      <c r="AF355" s="20"/>
      <c r="AG355" s="20"/>
      <c r="AH355" s="20"/>
      <c r="AI355" s="20"/>
      <c r="AJ355" s="20"/>
      <c r="AK355" s="20"/>
      <c r="AL355" s="20"/>
      <c r="AM355" s="20"/>
      <c r="AN355" s="24">
        <f>SUM(RRCensus[[#This Row],[1]:[31]])</f>
        <v>0</v>
      </c>
      <c r="AO355" s="25">
        <f>COUNTIF(RRCensus[[#This Row],[1]:[31]],"&gt;0")</f>
        <v>0</v>
      </c>
      <c r="AP355" s="31"/>
      <c r="AQ355" s="5"/>
    </row>
    <row r="356" spans="2:43" hidden="1" x14ac:dyDescent="0.35">
      <c r="B356" s="16">
        <f t="shared" si="19"/>
        <v>0</v>
      </c>
      <c r="C356" s="16">
        <f t="shared" si="20"/>
        <v>0</v>
      </c>
      <c r="D356" s="16">
        <f t="shared" si="21"/>
        <v>0</v>
      </c>
      <c r="E356" s="16" t="str">
        <f t="shared" si="22"/>
        <v>19/20</v>
      </c>
      <c r="F356" s="17">
        <f t="shared" si="23"/>
        <v>0</v>
      </c>
      <c r="G356" s="18">
        <f t="shared" si="24"/>
        <v>0</v>
      </c>
      <c r="H356" s="19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  <c r="AA356" s="20"/>
      <c r="AB356" s="20"/>
      <c r="AC356" s="20"/>
      <c r="AD356" s="20"/>
      <c r="AE356" s="20"/>
      <c r="AF356" s="20"/>
      <c r="AG356" s="20"/>
      <c r="AH356" s="20"/>
      <c r="AI356" s="20"/>
      <c r="AJ356" s="20"/>
      <c r="AK356" s="20"/>
      <c r="AL356" s="20"/>
      <c r="AM356" s="20"/>
      <c r="AN356" s="24">
        <f>SUM(RRCensus[[#This Row],[1]:[31]])</f>
        <v>0</v>
      </c>
      <c r="AO356" s="25">
        <f>COUNTIF(RRCensus[[#This Row],[1]:[31]],"&gt;0")</f>
        <v>0</v>
      </c>
      <c r="AP356" s="31"/>
      <c r="AQ356" s="5"/>
    </row>
    <row r="357" spans="2:43" hidden="1" x14ac:dyDescent="0.35">
      <c r="B357" s="16">
        <f t="shared" si="19"/>
        <v>0</v>
      </c>
      <c r="C357" s="16">
        <f t="shared" si="20"/>
        <v>0</v>
      </c>
      <c r="D357" s="16">
        <f t="shared" si="21"/>
        <v>0</v>
      </c>
      <c r="E357" s="16" t="str">
        <f t="shared" si="22"/>
        <v>19/20</v>
      </c>
      <c r="F357" s="17">
        <f t="shared" si="23"/>
        <v>0</v>
      </c>
      <c r="G357" s="18">
        <f t="shared" si="24"/>
        <v>0</v>
      </c>
      <c r="H357" s="19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  <c r="AA357" s="20"/>
      <c r="AB357" s="20"/>
      <c r="AC357" s="20"/>
      <c r="AD357" s="20"/>
      <c r="AE357" s="20"/>
      <c r="AF357" s="20"/>
      <c r="AG357" s="20"/>
      <c r="AH357" s="20"/>
      <c r="AI357" s="20"/>
      <c r="AJ357" s="20"/>
      <c r="AK357" s="20"/>
      <c r="AL357" s="20"/>
      <c r="AM357" s="20"/>
      <c r="AN357" s="24">
        <f>SUM(RRCensus[[#This Row],[1]:[31]])</f>
        <v>0</v>
      </c>
      <c r="AO357" s="25">
        <f>COUNTIF(RRCensus[[#This Row],[1]:[31]],"&gt;0")</f>
        <v>0</v>
      </c>
      <c r="AP357" s="31"/>
      <c r="AQ357" s="5"/>
    </row>
    <row r="358" spans="2:43" hidden="1" x14ac:dyDescent="0.35">
      <c r="B358" s="16">
        <f t="shared" si="19"/>
        <v>0</v>
      </c>
      <c r="C358" s="16">
        <f t="shared" si="20"/>
        <v>0</v>
      </c>
      <c r="D358" s="16">
        <f t="shared" si="21"/>
        <v>0</v>
      </c>
      <c r="E358" s="16" t="str">
        <f t="shared" si="22"/>
        <v>19/20</v>
      </c>
      <c r="F358" s="17">
        <f t="shared" si="23"/>
        <v>0</v>
      </c>
      <c r="G358" s="18">
        <f t="shared" si="24"/>
        <v>0</v>
      </c>
      <c r="H358" s="19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  <c r="AA358" s="20"/>
      <c r="AB358" s="20"/>
      <c r="AC358" s="20"/>
      <c r="AD358" s="20"/>
      <c r="AE358" s="20"/>
      <c r="AF358" s="20"/>
      <c r="AG358" s="20"/>
      <c r="AH358" s="20"/>
      <c r="AI358" s="20"/>
      <c r="AJ358" s="20"/>
      <c r="AK358" s="20"/>
      <c r="AL358" s="20"/>
      <c r="AM358" s="20"/>
      <c r="AN358" s="24">
        <f>SUM(RRCensus[[#This Row],[1]:[31]])</f>
        <v>0</v>
      </c>
      <c r="AO358" s="25">
        <f>COUNTIF(RRCensus[[#This Row],[1]:[31]],"&gt;0")</f>
        <v>0</v>
      </c>
      <c r="AP358" s="31"/>
      <c r="AQ358" s="5"/>
    </row>
    <row r="359" spans="2:43" hidden="1" x14ac:dyDescent="0.35">
      <c r="B359" s="16">
        <f t="shared" si="19"/>
        <v>0</v>
      </c>
      <c r="C359" s="16">
        <f t="shared" si="20"/>
        <v>0</v>
      </c>
      <c r="D359" s="16">
        <f t="shared" si="21"/>
        <v>0</v>
      </c>
      <c r="E359" s="16" t="str">
        <f t="shared" si="22"/>
        <v>19/20</v>
      </c>
      <c r="F359" s="17">
        <f t="shared" si="23"/>
        <v>0</v>
      </c>
      <c r="G359" s="18">
        <f t="shared" si="24"/>
        <v>0</v>
      </c>
      <c r="H359" s="19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  <c r="AA359" s="20"/>
      <c r="AB359" s="20"/>
      <c r="AC359" s="20"/>
      <c r="AD359" s="20"/>
      <c r="AE359" s="20"/>
      <c r="AF359" s="20"/>
      <c r="AG359" s="20"/>
      <c r="AH359" s="20"/>
      <c r="AI359" s="20"/>
      <c r="AJ359" s="20"/>
      <c r="AK359" s="20"/>
      <c r="AL359" s="20"/>
      <c r="AM359" s="20"/>
      <c r="AN359" s="24">
        <f>SUM(RRCensus[[#This Row],[1]:[31]])</f>
        <v>0</v>
      </c>
      <c r="AO359" s="25">
        <f>COUNTIF(RRCensus[[#This Row],[1]:[31]],"&gt;0")</f>
        <v>0</v>
      </c>
      <c r="AP359" s="31"/>
      <c r="AQ359" s="5"/>
    </row>
    <row r="360" spans="2:43" hidden="1" x14ac:dyDescent="0.35">
      <c r="B360" s="16">
        <f t="shared" si="19"/>
        <v>0</v>
      </c>
      <c r="C360" s="16">
        <f t="shared" si="20"/>
        <v>0</v>
      </c>
      <c r="D360" s="16">
        <f t="shared" si="21"/>
        <v>0</v>
      </c>
      <c r="E360" s="16" t="str">
        <f t="shared" si="22"/>
        <v>19/20</v>
      </c>
      <c r="F360" s="17">
        <f t="shared" si="23"/>
        <v>0</v>
      </c>
      <c r="G360" s="18">
        <f t="shared" si="24"/>
        <v>0</v>
      </c>
      <c r="H360" s="19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  <c r="AA360" s="20"/>
      <c r="AB360" s="20"/>
      <c r="AC360" s="20"/>
      <c r="AD360" s="20"/>
      <c r="AE360" s="20"/>
      <c r="AF360" s="20"/>
      <c r="AG360" s="20"/>
      <c r="AH360" s="20"/>
      <c r="AI360" s="20"/>
      <c r="AJ360" s="20"/>
      <c r="AK360" s="20"/>
      <c r="AL360" s="20"/>
      <c r="AM360" s="20"/>
      <c r="AN360" s="24">
        <f>SUM(RRCensus[[#This Row],[1]:[31]])</f>
        <v>0</v>
      </c>
      <c r="AO360" s="25">
        <f>COUNTIF(RRCensus[[#This Row],[1]:[31]],"&gt;0")</f>
        <v>0</v>
      </c>
      <c r="AP360" s="31"/>
      <c r="AQ360" s="5"/>
    </row>
    <row r="361" spans="2:43" hidden="1" x14ac:dyDescent="0.35">
      <c r="B361" s="16">
        <f t="shared" si="19"/>
        <v>0</v>
      </c>
      <c r="C361" s="16">
        <f t="shared" si="20"/>
        <v>0</v>
      </c>
      <c r="D361" s="16">
        <f t="shared" si="21"/>
        <v>0</v>
      </c>
      <c r="E361" s="16" t="str">
        <f t="shared" si="22"/>
        <v>19/20</v>
      </c>
      <c r="F361" s="17">
        <f t="shared" si="23"/>
        <v>0</v>
      </c>
      <c r="G361" s="18">
        <f t="shared" si="24"/>
        <v>0</v>
      </c>
      <c r="H361" s="19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  <c r="AA361" s="20"/>
      <c r="AB361" s="20"/>
      <c r="AC361" s="20"/>
      <c r="AD361" s="20"/>
      <c r="AE361" s="20"/>
      <c r="AF361" s="20"/>
      <c r="AG361" s="20"/>
      <c r="AH361" s="20"/>
      <c r="AI361" s="20"/>
      <c r="AJ361" s="20"/>
      <c r="AK361" s="20"/>
      <c r="AL361" s="20"/>
      <c r="AM361" s="20"/>
      <c r="AN361" s="24">
        <f>SUM(RRCensus[[#This Row],[1]:[31]])</f>
        <v>0</v>
      </c>
      <c r="AO361" s="25">
        <f>COUNTIF(RRCensus[[#This Row],[1]:[31]],"&gt;0")</f>
        <v>0</v>
      </c>
      <c r="AP361" s="31"/>
      <c r="AQ361" s="5"/>
    </row>
    <row r="362" spans="2:43" hidden="1" x14ac:dyDescent="0.35">
      <c r="B362" s="16">
        <f t="shared" si="19"/>
        <v>0</v>
      </c>
      <c r="C362" s="16">
        <f t="shared" si="20"/>
        <v>0</v>
      </c>
      <c r="D362" s="16">
        <f t="shared" si="21"/>
        <v>0</v>
      </c>
      <c r="E362" s="16" t="str">
        <f t="shared" si="22"/>
        <v>19/20</v>
      </c>
      <c r="F362" s="17">
        <f t="shared" si="23"/>
        <v>0</v>
      </c>
      <c r="G362" s="18">
        <f t="shared" si="24"/>
        <v>0</v>
      </c>
      <c r="H362" s="19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  <c r="AA362" s="20"/>
      <c r="AB362" s="20"/>
      <c r="AC362" s="20"/>
      <c r="AD362" s="20"/>
      <c r="AE362" s="20"/>
      <c r="AF362" s="20"/>
      <c r="AG362" s="20"/>
      <c r="AH362" s="20"/>
      <c r="AI362" s="20"/>
      <c r="AJ362" s="20"/>
      <c r="AK362" s="20"/>
      <c r="AL362" s="20"/>
      <c r="AM362" s="20"/>
      <c r="AN362" s="24">
        <f>SUM(RRCensus[[#This Row],[1]:[31]])</f>
        <v>0</v>
      </c>
      <c r="AO362" s="25">
        <f>COUNTIF(RRCensus[[#This Row],[1]:[31]],"&gt;0")</f>
        <v>0</v>
      </c>
      <c r="AP362" s="31"/>
      <c r="AQ362" s="5"/>
    </row>
    <row r="363" spans="2:43" hidden="1" x14ac:dyDescent="0.35">
      <c r="B363" s="16">
        <f t="shared" si="19"/>
        <v>0</v>
      </c>
      <c r="C363" s="16">
        <f t="shared" si="20"/>
        <v>0</v>
      </c>
      <c r="D363" s="16">
        <f t="shared" si="21"/>
        <v>0</v>
      </c>
      <c r="E363" s="16" t="str">
        <f t="shared" si="22"/>
        <v>19/20</v>
      </c>
      <c r="F363" s="17">
        <f t="shared" si="23"/>
        <v>0</v>
      </c>
      <c r="G363" s="18">
        <f t="shared" si="24"/>
        <v>0</v>
      </c>
      <c r="H363" s="19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  <c r="AA363" s="20"/>
      <c r="AB363" s="20"/>
      <c r="AC363" s="20"/>
      <c r="AD363" s="20"/>
      <c r="AE363" s="20"/>
      <c r="AF363" s="20"/>
      <c r="AG363" s="20"/>
      <c r="AH363" s="20"/>
      <c r="AI363" s="20"/>
      <c r="AJ363" s="20"/>
      <c r="AK363" s="20"/>
      <c r="AL363" s="20"/>
      <c r="AM363" s="20"/>
      <c r="AN363" s="24">
        <f>SUM(RRCensus[[#This Row],[1]:[31]])</f>
        <v>0</v>
      </c>
      <c r="AO363" s="25">
        <f>COUNTIF(RRCensus[[#This Row],[1]:[31]],"&gt;0")</f>
        <v>0</v>
      </c>
      <c r="AP363" s="31"/>
      <c r="AQ363" s="5"/>
    </row>
    <row r="364" spans="2:43" hidden="1" x14ac:dyDescent="0.35">
      <c r="B364" s="16">
        <f t="shared" ref="B364:B407" si="43">$I$2</f>
        <v>0</v>
      </c>
      <c r="C364" s="16">
        <f t="shared" ref="C364:C407" si="44">$I$3</f>
        <v>0</v>
      </c>
      <c r="D364" s="16">
        <f t="shared" ref="D364:D407" si="45">$I$4</f>
        <v>0</v>
      </c>
      <c r="E364" s="16" t="str">
        <f t="shared" ref="E364:E407" si="46">$S$2</f>
        <v>19/20</v>
      </c>
      <c r="F364" s="17">
        <f t="shared" ref="F364:F407" si="47">$S$3</f>
        <v>0</v>
      </c>
      <c r="G364" s="18">
        <f t="shared" ref="G364:G407" si="48">$S$4</f>
        <v>0</v>
      </c>
      <c r="H364" s="19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  <c r="AA364" s="20"/>
      <c r="AB364" s="20"/>
      <c r="AC364" s="20"/>
      <c r="AD364" s="20"/>
      <c r="AE364" s="20"/>
      <c r="AF364" s="20"/>
      <c r="AG364" s="20"/>
      <c r="AH364" s="20"/>
      <c r="AI364" s="20"/>
      <c r="AJ364" s="20"/>
      <c r="AK364" s="20"/>
      <c r="AL364" s="20"/>
      <c r="AM364" s="20"/>
      <c r="AN364" s="24">
        <f>SUM(RRCensus[[#This Row],[1]:[31]])</f>
        <v>0</v>
      </c>
      <c r="AO364" s="25">
        <f>COUNTIF(RRCensus[[#This Row],[1]:[31]],"&gt;0")</f>
        <v>0</v>
      </c>
      <c r="AP364" s="31"/>
      <c r="AQ364" s="5"/>
    </row>
    <row r="365" spans="2:43" hidden="1" x14ac:dyDescent="0.35">
      <c r="B365" s="16">
        <f t="shared" si="43"/>
        <v>0</v>
      </c>
      <c r="C365" s="16">
        <f t="shared" si="44"/>
        <v>0</v>
      </c>
      <c r="D365" s="16">
        <f t="shared" si="45"/>
        <v>0</v>
      </c>
      <c r="E365" s="16" t="str">
        <f t="shared" si="46"/>
        <v>19/20</v>
      </c>
      <c r="F365" s="17">
        <f t="shared" si="47"/>
        <v>0</v>
      </c>
      <c r="G365" s="18">
        <f t="shared" si="48"/>
        <v>0</v>
      </c>
      <c r="H365" s="19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  <c r="AA365" s="20"/>
      <c r="AB365" s="20"/>
      <c r="AC365" s="20"/>
      <c r="AD365" s="20"/>
      <c r="AE365" s="20"/>
      <c r="AF365" s="20"/>
      <c r="AG365" s="20"/>
      <c r="AH365" s="20"/>
      <c r="AI365" s="20"/>
      <c r="AJ365" s="20"/>
      <c r="AK365" s="20"/>
      <c r="AL365" s="20"/>
      <c r="AM365" s="20"/>
      <c r="AN365" s="24">
        <f>SUM(RRCensus[[#This Row],[1]:[31]])</f>
        <v>0</v>
      </c>
      <c r="AO365" s="25">
        <f>COUNTIF(RRCensus[[#This Row],[1]:[31]],"&gt;0")</f>
        <v>0</v>
      </c>
      <c r="AP365" s="31"/>
      <c r="AQ365" s="5"/>
    </row>
    <row r="366" spans="2:43" hidden="1" x14ac:dyDescent="0.35">
      <c r="B366" s="16">
        <f t="shared" si="43"/>
        <v>0</v>
      </c>
      <c r="C366" s="16">
        <f t="shared" si="44"/>
        <v>0</v>
      </c>
      <c r="D366" s="16">
        <f t="shared" si="45"/>
        <v>0</v>
      </c>
      <c r="E366" s="16" t="str">
        <f t="shared" si="46"/>
        <v>19/20</v>
      </c>
      <c r="F366" s="17">
        <f t="shared" si="47"/>
        <v>0</v>
      </c>
      <c r="G366" s="18">
        <f t="shared" si="48"/>
        <v>0</v>
      </c>
      <c r="H366" s="19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  <c r="AA366" s="20"/>
      <c r="AB366" s="20"/>
      <c r="AC366" s="20"/>
      <c r="AD366" s="20"/>
      <c r="AE366" s="20"/>
      <c r="AF366" s="20"/>
      <c r="AG366" s="20"/>
      <c r="AH366" s="20"/>
      <c r="AI366" s="20"/>
      <c r="AJ366" s="20"/>
      <c r="AK366" s="20"/>
      <c r="AL366" s="20"/>
      <c r="AM366" s="20"/>
      <c r="AN366" s="24">
        <f>SUM(RRCensus[[#This Row],[1]:[31]])</f>
        <v>0</v>
      </c>
      <c r="AO366" s="25">
        <f>COUNTIF(RRCensus[[#This Row],[1]:[31]],"&gt;0")</f>
        <v>0</v>
      </c>
      <c r="AP366" s="31"/>
      <c r="AQ366" s="5"/>
    </row>
    <row r="367" spans="2:43" hidden="1" x14ac:dyDescent="0.35">
      <c r="B367" s="16">
        <f t="shared" si="43"/>
        <v>0</v>
      </c>
      <c r="C367" s="16">
        <f t="shared" si="44"/>
        <v>0</v>
      </c>
      <c r="D367" s="16">
        <f t="shared" si="45"/>
        <v>0</v>
      </c>
      <c r="E367" s="16" t="str">
        <f t="shared" si="46"/>
        <v>19/20</v>
      </c>
      <c r="F367" s="17">
        <f t="shared" si="47"/>
        <v>0</v>
      </c>
      <c r="G367" s="18">
        <f t="shared" si="48"/>
        <v>0</v>
      </c>
      <c r="H367" s="19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  <c r="AA367" s="20"/>
      <c r="AB367" s="20"/>
      <c r="AC367" s="20"/>
      <c r="AD367" s="20"/>
      <c r="AE367" s="20"/>
      <c r="AF367" s="20"/>
      <c r="AG367" s="20"/>
      <c r="AH367" s="20"/>
      <c r="AI367" s="20"/>
      <c r="AJ367" s="20"/>
      <c r="AK367" s="20"/>
      <c r="AL367" s="20"/>
      <c r="AM367" s="20"/>
      <c r="AN367" s="24">
        <f>SUM(RRCensus[[#This Row],[1]:[31]])</f>
        <v>0</v>
      </c>
      <c r="AO367" s="25">
        <f>COUNTIF(RRCensus[[#This Row],[1]:[31]],"&gt;0")</f>
        <v>0</v>
      </c>
      <c r="AP367" s="31"/>
      <c r="AQ367" s="5"/>
    </row>
    <row r="368" spans="2:43" hidden="1" x14ac:dyDescent="0.35">
      <c r="B368" s="16">
        <f t="shared" si="43"/>
        <v>0</v>
      </c>
      <c r="C368" s="16">
        <f t="shared" si="44"/>
        <v>0</v>
      </c>
      <c r="D368" s="16">
        <f t="shared" si="45"/>
        <v>0</v>
      </c>
      <c r="E368" s="16" t="str">
        <f t="shared" si="46"/>
        <v>19/20</v>
      </c>
      <c r="F368" s="17">
        <f t="shared" si="47"/>
        <v>0</v>
      </c>
      <c r="G368" s="18">
        <f t="shared" si="48"/>
        <v>0</v>
      </c>
      <c r="H368" s="19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  <c r="AA368" s="20"/>
      <c r="AB368" s="20"/>
      <c r="AC368" s="20"/>
      <c r="AD368" s="20"/>
      <c r="AE368" s="20"/>
      <c r="AF368" s="20"/>
      <c r="AG368" s="20"/>
      <c r="AH368" s="20"/>
      <c r="AI368" s="20"/>
      <c r="AJ368" s="20"/>
      <c r="AK368" s="20"/>
      <c r="AL368" s="20"/>
      <c r="AM368" s="20"/>
      <c r="AN368" s="24">
        <f>SUM(RRCensus[[#This Row],[1]:[31]])</f>
        <v>0</v>
      </c>
      <c r="AO368" s="25">
        <f>COUNTIF(RRCensus[[#This Row],[1]:[31]],"&gt;0")</f>
        <v>0</v>
      </c>
      <c r="AP368" s="31"/>
      <c r="AQ368" s="5"/>
    </row>
    <row r="369" spans="2:43" hidden="1" x14ac:dyDescent="0.35">
      <c r="B369" s="16">
        <f t="shared" si="43"/>
        <v>0</v>
      </c>
      <c r="C369" s="16">
        <f t="shared" si="44"/>
        <v>0</v>
      </c>
      <c r="D369" s="16">
        <f t="shared" si="45"/>
        <v>0</v>
      </c>
      <c r="E369" s="16" t="str">
        <f t="shared" si="46"/>
        <v>19/20</v>
      </c>
      <c r="F369" s="17">
        <f t="shared" si="47"/>
        <v>0</v>
      </c>
      <c r="G369" s="18">
        <f t="shared" si="48"/>
        <v>0</v>
      </c>
      <c r="H369" s="19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  <c r="AA369" s="20"/>
      <c r="AB369" s="20"/>
      <c r="AC369" s="20"/>
      <c r="AD369" s="20"/>
      <c r="AE369" s="20"/>
      <c r="AF369" s="20"/>
      <c r="AG369" s="20"/>
      <c r="AH369" s="20"/>
      <c r="AI369" s="20"/>
      <c r="AJ369" s="20"/>
      <c r="AK369" s="20"/>
      <c r="AL369" s="20"/>
      <c r="AM369" s="20"/>
      <c r="AN369" s="24">
        <f>SUM(RRCensus[[#This Row],[1]:[31]])</f>
        <v>0</v>
      </c>
      <c r="AO369" s="25">
        <f>COUNTIF(RRCensus[[#This Row],[1]:[31]],"&gt;0")</f>
        <v>0</v>
      </c>
      <c r="AP369" s="31"/>
      <c r="AQ369" s="5"/>
    </row>
    <row r="370" spans="2:43" hidden="1" x14ac:dyDescent="0.35">
      <c r="B370" s="16">
        <f t="shared" si="43"/>
        <v>0</v>
      </c>
      <c r="C370" s="16">
        <f t="shared" si="44"/>
        <v>0</v>
      </c>
      <c r="D370" s="16">
        <f t="shared" si="45"/>
        <v>0</v>
      </c>
      <c r="E370" s="16" t="str">
        <f t="shared" si="46"/>
        <v>19/20</v>
      </c>
      <c r="F370" s="17">
        <f t="shared" si="47"/>
        <v>0</v>
      </c>
      <c r="G370" s="18">
        <f t="shared" si="48"/>
        <v>0</v>
      </c>
      <c r="H370" s="19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  <c r="AA370" s="20"/>
      <c r="AB370" s="20"/>
      <c r="AC370" s="20"/>
      <c r="AD370" s="20"/>
      <c r="AE370" s="20"/>
      <c r="AF370" s="20"/>
      <c r="AG370" s="20"/>
      <c r="AH370" s="20"/>
      <c r="AI370" s="20"/>
      <c r="AJ370" s="20"/>
      <c r="AK370" s="20"/>
      <c r="AL370" s="20"/>
      <c r="AM370" s="20"/>
      <c r="AN370" s="24">
        <f>SUM(RRCensus[[#This Row],[1]:[31]])</f>
        <v>0</v>
      </c>
      <c r="AO370" s="25">
        <f>COUNTIF(RRCensus[[#This Row],[1]:[31]],"&gt;0")</f>
        <v>0</v>
      </c>
      <c r="AP370" s="31"/>
      <c r="AQ370" s="5"/>
    </row>
    <row r="371" spans="2:43" hidden="1" x14ac:dyDescent="0.35">
      <c r="B371" s="16">
        <f t="shared" si="43"/>
        <v>0</v>
      </c>
      <c r="C371" s="16">
        <f t="shared" si="44"/>
        <v>0</v>
      </c>
      <c r="D371" s="16">
        <f t="shared" si="45"/>
        <v>0</v>
      </c>
      <c r="E371" s="16" t="str">
        <f t="shared" si="46"/>
        <v>19/20</v>
      </c>
      <c r="F371" s="17">
        <f t="shared" si="47"/>
        <v>0</v>
      </c>
      <c r="G371" s="18">
        <f t="shared" si="48"/>
        <v>0</v>
      </c>
      <c r="H371" s="19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  <c r="AA371" s="20"/>
      <c r="AB371" s="20"/>
      <c r="AC371" s="20"/>
      <c r="AD371" s="20"/>
      <c r="AE371" s="20"/>
      <c r="AF371" s="20"/>
      <c r="AG371" s="20"/>
      <c r="AH371" s="20"/>
      <c r="AI371" s="20"/>
      <c r="AJ371" s="20"/>
      <c r="AK371" s="20"/>
      <c r="AL371" s="20"/>
      <c r="AM371" s="20"/>
      <c r="AN371" s="24">
        <f>SUM(RRCensus[[#This Row],[1]:[31]])</f>
        <v>0</v>
      </c>
      <c r="AO371" s="25">
        <f>COUNTIF(RRCensus[[#This Row],[1]:[31]],"&gt;0")</f>
        <v>0</v>
      </c>
      <c r="AP371" s="31"/>
      <c r="AQ371" s="5"/>
    </row>
    <row r="372" spans="2:43" hidden="1" x14ac:dyDescent="0.35">
      <c r="B372" s="16">
        <f t="shared" si="43"/>
        <v>0</v>
      </c>
      <c r="C372" s="16">
        <f t="shared" si="44"/>
        <v>0</v>
      </c>
      <c r="D372" s="16">
        <f t="shared" si="45"/>
        <v>0</v>
      </c>
      <c r="E372" s="16" t="str">
        <f t="shared" si="46"/>
        <v>19/20</v>
      </c>
      <c r="F372" s="17">
        <f t="shared" si="47"/>
        <v>0</v>
      </c>
      <c r="G372" s="18">
        <f t="shared" si="48"/>
        <v>0</v>
      </c>
      <c r="H372" s="19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  <c r="AA372" s="20"/>
      <c r="AB372" s="20"/>
      <c r="AC372" s="20"/>
      <c r="AD372" s="20"/>
      <c r="AE372" s="20"/>
      <c r="AF372" s="20"/>
      <c r="AG372" s="20"/>
      <c r="AH372" s="20"/>
      <c r="AI372" s="20"/>
      <c r="AJ372" s="20"/>
      <c r="AK372" s="20"/>
      <c r="AL372" s="20"/>
      <c r="AM372" s="20"/>
      <c r="AN372" s="24">
        <f>SUM(RRCensus[[#This Row],[1]:[31]])</f>
        <v>0</v>
      </c>
      <c r="AO372" s="25">
        <f>COUNTIF(RRCensus[[#This Row],[1]:[31]],"&gt;0")</f>
        <v>0</v>
      </c>
      <c r="AP372" s="31"/>
      <c r="AQ372" s="5"/>
    </row>
    <row r="373" spans="2:43" hidden="1" x14ac:dyDescent="0.35">
      <c r="B373" s="16">
        <f t="shared" si="43"/>
        <v>0</v>
      </c>
      <c r="C373" s="16">
        <f t="shared" si="44"/>
        <v>0</v>
      </c>
      <c r="D373" s="16">
        <f t="shared" si="45"/>
        <v>0</v>
      </c>
      <c r="E373" s="16" t="str">
        <f t="shared" si="46"/>
        <v>19/20</v>
      </c>
      <c r="F373" s="17">
        <f t="shared" si="47"/>
        <v>0</v>
      </c>
      <c r="G373" s="18">
        <f t="shared" si="48"/>
        <v>0</v>
      </c>
      <c r="H373" s="19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  <c r="AA373" s="20"/>
      <c r="AB373" s="20"/>
      <c r="AC373" s="20"/>
      <c r="AD373" s="20"/>
      <c r="AE373" s="20"/>
      <c r="AF373" s="20"/>
      <c r="AG373" s="20"/>
      <c r="AH373" s="20"/>
      <c r="AI373" s="20"/>
      <c r="AJ373" s="20"/>
      <c r="AK373" s="20"/>
      <c r="AL373" s="20"/>
      <c r="AM373" s="20"/>
      <c r="AN373" s="24">
        <f>SUM(RRCensus[[#This Row],[1]:[31]])</f>
        <v>0</v>
      </c>
      <c r="AO373" s="25">
        <f>COUNTIF(RRCensus[[#This Row],[1]:[31]],"&gt;0")</f>
        <v>0</v>
      </c>
      <c r="AP373" s="31"/>
      <c r="AQ373" s="5"/>
    </row>
    <row r="374" spans="2:43" hidden="1" x14ac:dyDescent="0.35">
      <c r="B374" s="16">
        <f t="shared" si="43"/>
        <v>0</v>
      </c>
      <c r="C374" s="16">
        <f t="shared" si="44"/>
        <v>0</v>
      </c>
      <c r="D374" s="16">
        <f t="shared" si="45"/>
        <v>0</v>
      </c>
      <c r="E374" s="16" t="str">
        <f t="shared" si="46"/>
        <v>19/20</v>
      </c>
      <c r="F374" s="17">
        <f t="shared" si="47"/>
        <v>0</v>
      </c>
      <c r="G374" s="18">
        <f t="shared" si="48"/>
        <v>0</v>
      </c>
      <c r="H374" s="19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  <c r="AA374" s="20"/>
      <c r="AB374" s="20"/>
      <c r="AC374" s="20"/>
      <c r="AD374" s="20"/>
      <c r="AE374" s="20"/>
      <c r="AF374" s="20"/>
      <c r="AG374" s="20"/>
      <c r="AH374" s="20"/>
      <c r="AI374" s="20"/>
      <c r="AJ374" s="20"/>
      <c r="AK374" s="20"/>
      <c r="AL374" s="20"/>
      <c r="AM374" s="20"/>
      <c r="AN374" s="24">
        <f>SUM(RRCensus[[#This Row],[1]:[31]])</f>
        <v>0</v>
      </c>
      <c r="AO374" s="25">
        <f>COUNTIF(RRCensus[[#This Row],[1]:[31]],"&gt;0")</f>
        <v>0</v>
      </c>
      <c r="AP374" s="31"/>
      <c r="AQ374" s="5"/>
    </row>
    <row r="375" spans="2:43" hidden="1" x14ac:dyDescent="0.35">
      <c r="B375" s="16">
        <f t="shared" si="43"/>
        <v>0</v>
      </c>
      <c r="C375" s="16">
        <f t="shared" si="44"/>
        <v>0</v>
      </c>
      <c r="D375" s="16">
        <f t="shared" si="45"/>
        <v>0</v>
      </c>
      <c r="E375" s="16" t="str">
        <f t="shared" si="46"/>
        <v>19/20</v>
      </c>
      <c r="F375" s="17">
        <f t="shared" si="47"/>
        <v>0</v>
      </c>
      <c r="G375" s="18">
        <f t="shared" si="48"/>
        <v>0</v>
      </c>
      <c r="H375" s="19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  <c r="AA375" s="20"/>
      <c r="AB375" s="20"/>
      <c r="AC375" s="20"/>
      <c r="AD375" s="20"/>
      <c r="AE375" s="20"/>
      <c r="AF375" s="20"/>
      <c r="AG375" s="20"/>
      <c r="AH375" s="20"/>
      <c r="AI375" s="20"/>
      <c r="AJ375" s="20"/>
      <c r="AK375" s="20"/>
      <c r="AL375" s="20"/>
      <c r="AM375" s="20"/>
      <c r="AN375" s="24">
        <f>SUM(RRCensus[[#This Row],[1]:[31]])</f>
        <v>0</v>
      </c>
      <c r="AO375" s="25">
        <f>COUNTIF(RRCensus[[#This Row],[1]:[31]],"&gt;0")</f>
        <v>0</v>
      </c>
      <c r="AP375" s="31"/>
      <c r="AQ375" s="5"/>
    </row>
    <row r="376" spans="2:43" hidden="1" x14ac:dyDescent="0.35">
      <c r="B376" s="16">
        <f t="shared" si="43"/>
        <v>0</v>
      </c>
      <c r="C376" s="16">
        <f t="shared" si="44"/>
        <v>0</v>
      </c>
      <c r="D376" s="16">
        <f t="shared" si="45"/>
        <v>0</v>
      </c>
      <c r="E376" s="16" t="str">
        <f t="shared" si="46"/>
        <v>19/20</v>
      </c>
      <c r="F376" s="17">
        <f t="shared" si="47"/>
        <v>0</v>
      </c>
      <c r="G376" s="18">
        <f t="shared" si="48"/>
        <v>0</v>
      </c>
      <c r="H376" s="19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  <c r="AA376" s="20"/>
      <c r="AB376" s="20"/>
      <c r="AC376" s="20"/>
      <c r="AD376" s="20"/>
      <c r="AE376" s="20"/>
      <c r="AF376" s="20"/>
      <c r="AG376" s="20"/>
      <c r="AH376" s="20"/>
      <c r="AI376" s="20"/>
      <c r="AJ376" s="20"/>
      <c r="AK376" s="20"/>
      <c r="AL376" s="20"/>
      <c r="AM376" s="20"/>
      <c r="AN376" s="24">
        <f>SUM(RRCensus[[#This Row],[1]:[31]])</f>
        <v>0</v>
      </c>
      <c r="AO376" s="25">
        <f>COUNTIF(RRCensus[[#This Row],[1]:[31]],"&gt;0")</f>
        <v>0</v>
      </c>
      <c r="AP376" s="31"/>
      <c r="AQ376" s="5"/>
    </row>
    <row r="377" spans="2:43" hidden="1" x14ac:dyDescent="0.35">
      <c r="B377" s="16">
        <f t="shared" si="43"/>
        <v>0</v>
      </c>
      <c r="C377" s="16">
        <f t="shared" si="44"/>
        <v>0</v>
      </c>
      <c r="D377" s="16">
        <f t="shared" si="45"/>
        <v>0</v>
      </c>
      <c r="E377" s="16" t="str">
        <f t="shared" si="46"/>
        <v>19/20</v>
      </c>
      <c r="F377" s="17">
        <f t="shared" si="47"/>
        <v>0</v>
      </c>
      <c r="G377" s="18">
        <f t="shared" si="48"/>
        <v>0</v>
      </c>
      <c r="H377" s="19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  <c r="AA377" s="20"/>
      <c r="AB377" s="20"/>
      <c r="AC377" s="20"/>
      <c r="AD377" s="20"/>
      <c r="AE377" s="20"/>
      <c r="AF377" s="20"/>
      <c r="AG377" s="20"/>
      <c r="AH377" s="20"/>
      <c r="AI377" s="20"/>
      <c r="AJ377" s="20"/>
      <c r="AK377" s="20"/>
      <c r="AL377" s="20"/>
      <c r="AM377" s="20"/>
      <c r="AN377" s="24">
        <f>SUM(RRCensus[[#This Row],[1]:[31]])</f>
        <v>0</v>
      </c>
      <c r="AO377" s="25">
        <f>COUNTIF(RRCensus[[#This Row],[1]:[31]],"&gt;0")</f>
        <v>0</v>
      </c>
      <c r="AP377" s="31"/>
      <c r="AQ377" s="5"/>
    </row>
    <row r="378" spans="2:43" hidden="1" x14ac:dyDescent="0.35">
      <c r="B378" s="16">
        <f t="shared" si="43"/>
        <v>0</v>
      </c>
      <c r="C378" s="16">
        <f t="shared" si="44"/>
        <v>0</v>
      </c>
      <c r="D378" s="16">
        <f t="shared" si="45"/>
        <v>0</v>
      </c>
      <c r="E378" s="16" t="str">
        <f t="shared" si="46"/>
        <v>19/20</v>
      </c>
      <c r="F378" s="17">
        <f t="shared" si="47"/>
        <v>0</v>
      </c>
      <c r="G378" s="18">
        <f t="shared" si="48"/>
        <v>0</v>
      </c>
      <c r="H378" s="19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  <c r="AA378" s="20"/>
      <c r="AB378" s="20"/>
      <c r="AC378" s="20"/>
      <c r="AD378" s="20"/>
      <c r="AE378" s="20"/>
      <c r="AF378" s="20"/>
      <c r="AG378" s="20"/>
      <c r="AH378" s="20"/>
      <c r="AI378" s="20"/>
      <c r="AJ378" s="20"/>
      <c r="AK378" s="20"/>
      <c r="AL378" s="20"/>
      <c r="AM378" s="20"/>
      <c r="AN378" s="24">
        <f>SUM(RRCensus[[#This Row],[1]:[31]])</f>
        <v>0</v>
      </c>
      <c r="AO378" s="25">
        <f>COUNTIF(RRCensus[[#This Row],[1]:[31]],"&gt;0")</f>
        <v>0</v>
      </c>
      <c r="AP378" s="31"/>
      <c r="AQ378" s="5"/>
    </row>
    <row r="379" spans="2:43" hidden="1" x14ac:dyDescent="0.35">
      <c r="B379" s="16">
        <f t="shared" si="43"/>
        <v>0</v>
      </c>
      <c r="C379" s="16">
        <f t="shared" si="44"/>
        <v>0</v>
      </c>
      <c r="D379" s="16">
        <f t="shared" si="45"/>
        <v>0</v>
      </c>
      <c r="E379" s="16" t="str">
        <f t="shared" si="46"/>
        <v>19/20</v>
      </c>
      <c r="F379" s="17">
        <f t="shared" si="47"/>
        <v>0</v>
      </c>
      <c r="G379" s="18">
        <f t="shared" si="48"/>
        <v>0</v>
      </c>
      <c r="H379" s="19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  <c r="AA379" s="20"/>
      <c r="AB379" s="20"/>
      <c r="AC379" s="20"/>
      <c r="AD379" s="20"/>
      <c r="AE379" s="20"/>
      <c r="AF379" s="20"/>
      <c r="AG379" s="20"/>
      <c r="AH379" s="20"/>
      <c r="AI379" s="20"/>
      <c r="AJ379" s="20"/>
      <c r="AK379" s="20"/>
      <c r="AL379" s="20"/>
      <c r="AM379" s="20"/>
      <c r="AN379" s="24">
        <f>SUM(RRCensus[[#This Row],[1]:[31]])</f>
        <v>0</v>
      </c>
      <c r="AO379" s="25">
        <f>COUNTIF(RRCensus[[#This Row],[1]:[31]],"&gt;0")</f>
        <v>0</v>
      </c>
      <c r="AP379" s="31"/>
      <c r="AQ379" s="5"/>
    </row>
    <row r="380" spans="2:43" hidden="1" x14ac:dyDescent="0.35">
      <c r="B380" s="16">
        <f t="shared" si="43"/>
        <v>0</v>
      </c>
      <c r="C380" s="16">
        <f t="shared" si="44"/>
        <v>0</v>
      </c>
      <c r="D380" s="16">
        <f t="shared" si="45"/>
        <v>0</v>
      </c>
      <c r="E380" s="16" t="str">
        <f t="shared" si="46"/>
        <v>19/20</v>
      </c>
      <c r="F380" s="17">
        <f t="shared" si="47"/>
        <v>0</v>
      </c>
      <c r="G380" s="18">
        <f t="shared" si="48"/>
        <v>0</v>
      </c>
      <c r="H380" s="19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  <c r="AA380" s="20"/>
      <c r="AB380" s="20"/>
      <c r="AC380" s="20"/>
      <c r="AD380" s="20"/>
      <c r="AE380" s="20"/>
      <c r="AF380" s="20"/>
      <c r="AG380" s="20"/>
      <c r="AH380" s="20"/>
      <c r="AI380" s="20"/>
      <c r="AJ380" s="20"/>
      <c r="AK380" s="20"/>
      <c r="AL380" s="20"/>
      <c r="AM380" s="20"/>
      <c r="AN380" s="24">
        <f>SUM(RRCensus[[#This Row],[1]:[31]])</f>
        <v>0</v>
      </c>
      <c r="AO380" s="25">
        <f>COUNTIF(RRCensus[[#This Row],[1]:[31]],"&gt;0")</f>
        <v>0</v>
      </c>
      <c r="AP380" s="31"/>
      <c r="AQ380" s="5"/>
    </row>
    <row r="381" spans="2:43" hidden="1" x14ac:dyDescent="0.35">
      <c r="B381" s="16">
        <f t="shared" si="43"/>
        <v>0</v>
      </c>
      <c r="C381" s="16">
        <f t="shared" si="44"/>
        <v>0</v>
      </c>
      <c r="D381" s="16">
        <f t="shared" si="45"/>
        <v>0</v>
      </c>
      <c r="E381" s="16" t="str">
        <f t="shared" si="46"/>
        <v>19/20</v>
      </c>
      <c r="F381" s="17">
        <f t="shared" si="47"/>
        <v>0</v>
      </c>
      <c r="G381" s="18">
        <f t="shared" si="48"/>
        <v>0</v>
      </c>
      <c r="H381" s="19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  <c r="AA381" s="20"/>
      <c r="AB381" s="20"/>
      <c r="AC381" s="20"/>
      <c r="AD381" s="20"/>
      <c r="AE381" s="20"/>
      <c r="AF381" s="20"/>
      <c r="AG381" s="20"/>
      <c r="AH381" s="20"/>
      <c r="AI381" s="20"/>
      <c r="AJ381" s="20"/>
      <c r="AK381" s="20"/>
      <c r="AL381" s="20"/>
      <c r="AM381" s="20"/>
      <c r="AN381" s="24">
        <f>SUM(RRCensus[[#This Row],[1]:[31]])</f>
        <v>0</v>
      </c>
      <c r="AO381" s="25">
        <f>COUNTIF(RRCensus[[#This Row],[1]:[31]],"&gt;0")</f>
        <v>0</v>
      </c>
      <c r="AP381" s="31"/>
      <c r="AQ381" s="5"/>
    </row>
    <row r="382" spans="2:43" hidden="1" x14ac:dyDescent="0.35">
      <c r="B382" s="16">
        <f t="shared" si="43"/>
        <v>0</v>
      </c>
      <c r="C382" s="16">
        <f t="shared" si="44"/>
        <v>0</v>
      </c>
      <c r="D382" s="16">
        <f t="shared" si="45"/>
        <v>0</v>
      </c>
      <c r="E382" s="16" t="str">
        <f t="shared" si="46"/>
        <v>19/20</v>
      </c>
      <c r="F382" s="17">
        <f t="shared" si="47"/>
        <v>0</v>
      </c>
      <c r="G382" s="18">
        <f t="shared" si="48"/>
        <v>0</v>
      </c>
      <c r="H382" s="19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  <c r="AA382" s="20"/>
      <c r="AB382" s="20"/>
      <c r="AC382" s="20"/>
      <c r="AD382" s="20"/>
      <c r="AE382" s="20"/>
      <c r="AF382" s="20"/>
      <c r="AG382" s="20"/>
      <c r="AH382" s="20"/>
      <c r="AI382" s="20"/>
      <c r="AJ382" s="20"/>
      <c r="AK382" s="20"/>
      <c r="AL382" s="20"/>
      <c r="AM382" s="20"/>
      <c r="AN382" s="24">
        <f>SUM(RRCensus[[#This Row],[1]:[31]])</f>
        <v>0</v>
      </c>
      <c r="AO382" s="25">
        <f>COUNTIF(RRCensus[[#This Row],[1]:[31]],"&gt;0")</f>
        <v>0</v>
      </c>
      <c r="AP382" s="31"/>
      <c r="AQ382" s="5"/>
    </row>
    <row r="383" spans="2:43" hidden="1" x14ac:dyDescent="0.35">
      <c r="B383" s="16">
        <f t="shared" si="43"/>
        <v>0</v>
      </c>
      <c r="C383" s="16">
        <f t="shared" si="44"/>
        <v>0</v>
      </c>
      <c r="D383" s="16">
        <f t="shared" si="45"/>
        <v>0</v>
      </c>
      <c r="E383" s="16" t="str">
        <f t="shared" si="46"/>
        <v>19/20</v>
      </c>
      <c r="F383" s="17">
        <f t="shared" si="47"/>
        <v>0</v>
      </c>
      <c r="G383" s="18">
        <f t="shared" si="48"/>
        <v>0</v>
      </c>
      <c r="H383" s="19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  <c r="AA383" s="20"/>
      <c r="AB383" s="20"/>
      <c r="AC383" s="20"/>
      <c r="AD383" s="20"/>
      <c r="AE383" s="20"/>
      <c r="AF383" s="20"/>
      <c r="AG383" s="20"/>
      <c r="AH383" s="20"/>
      <c r="AI383" s="20"/>
      <c r="AJ383" s="20"/>
      <c r="AK383" s="20"/>
      <c r="AL383" s="20"/>
      <c r="AM383" s="20"/>
      <c r="AN383" s="24">
        <f>SUM(RRCensus[[#This Row],[1]:[31]])</f>
        <v>0</v>
      </c>
      <c r="AO383" s="25">
        <f>COUNTIF(RRCensus[[#This Row],[1]:[31]],"&gt;0")</f>
        <v>0</v>
      </c>
      <c r="AP383" s="31"/>
      <c r="AQ383" s="5"/>
    </row>
    <row r="384" spans="2:43" hidden="1" x14ac:dyDescent="0.35">
      <c r="B384" s="16">
        <f t="shared" si="43"/>
        <v>0</v>
      </c>
      <c r="C384" s="16">
        <f t="shared" si="44"/>
        <v>0</v>
      </c>
      <c r="D384" s="16">
        <f t="shared" si="45"/>
        <v>0</v>
      </c>
      <c r="E384" s="16" t="str">
        <f t="shared" si="46"/>
        <v>19/20</v>
      </c>
      <c r="F384" s="17">
        <f t="shared" si="47"/>
        <v>0</v>
      </c>
      <c r="G384" s="18">
        <f t="shared" si="48"/>
        <v>0</v>
      </c>
      <c r="H384" s="19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  <c r="AA384" s="20"/>
      <c r="AB384" s="20"/>
      <c r="AC384" s="20"/>
      <c r="AD384" s="20"/>
      <c r="AE384" s="20"/>
      <c r="AF384" s="20"/>
      <c r="AG384" s="20"/>
      <c r="AH384" s="20"/>
      <c r="AI384" s="20"/>
      <c r="AJ384" s="20"/>
      <c r="AK384" s="20"/>
      <c r="AL384" s="20"/>
      <c r="AM384" s="20"/>
      <c r="AN384" s="24">
        <f>SUM(RRCensus[[#This Row],[1]:[31]])</f>
        <v>0</v>
      </c>
      <c r="AO384" s="25">
        <f>COUNTIF(RRCensus[[#This Row],[1]:[31]],"&gt;0")</f>
        <v>0</v>
      </c>
      <c r="AP384" s="31"/>
      <c r="AQ384" s="5"/>
    </row>
    <row r="385" spans="2:43" hidden="1" x14ac:dyDescent="0.35">
      <c r="B385" s="16">
        <f t="shared" si="43"/>
        <v>0</v>
      </c>
      <c r="C385" s="16">
        <f t="shared" si="44"/>
        <v>0</v>
      </c>
      <c r="D385" s="16">
        <f t="shared" si="45"/>
        <v>0</v>
      </c>
      <c r="E385" s="16" t="str">
        <f t="shared" si="46"/>
        <v>19/20</v>
      </c>
      <c r="F385" s="17">
        <f t="shared" si="47"/>
        <v>0</v>
      </c>
      <c r="G385" s="18">
        <f t="shared" si="48"/>
        <v>0</v>
      </c>
      <c r="H385" s="19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  <c r="AA385" s="20"/>
      <c r="AB385" s="20"/>
      <c r="AC385" s="20"/>
      <c r="AD385" s="20"/>
      <c r="AE385" s="20"/>
      <c r="AF385" s="20"/>
      <c r="AG385" s="20"/>
      <c r="AH385" s="20"/>
      <c r="AI385" s="20"/>
      <c r="AJ385" s="20"/>
      <c r="AK385" s="20"/>
      <c r="AL385" s="20"/>
      <c r="AM385" s="20"/>
      <c r="AN385" s="24">
        <f>SUM(RRCensus[[#This Row],[1]:[31]])</f>
        <v>0</v>
      </c>
      <c r="AO385" s="25">
        <f>COUNTIF(RRCensus[[#This Row],[1]:[31]],"&gt;0")</f>
        <v>0</v>
      </c>
      <c r="AP385" s="31"/>
      <c r="AQ385" s="5"/>
    </row>
    <row r="386" spans="2:43" hidden="1" x14ac:dyDescent="0.35">
      <c r="B386" s="16">
        <f t="shared" si="43"/>
        <v>0</v>
      </c>
      <c r="C386" s="16">
        <f t="shared" si="44"/>
        <v>0</v>
      </c>
      <c r="D386" s="16">
        <f t="shared" si="45"/>
        <v>0</v>
      </c>
      <c r="E386" s="16" t="str">
        <f t="shared" si="46"/>
        <v>19/20</v>
      </c>
      <c r="F386" s="17">
        <f t="shared" si="47"/>
        <v>0</v>
      </c>
      <c r="G386" s="18">
        <f t="shared" si="48"/>
        <v>0</v>
      </c>
      <c r="H386" s="19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  <c r="AA386" s="20"/>
      <c r="AB386" s="20"/>
      <c r="AC386" s="20"/>
      <c r="AD386" s="20"/>
      <c r="AE386" s="20"/>
      <c r="AF386" s="20"/>
      <c r="AG386" s="20"/>
      <c r="AH386" s="20"/>
      <c r="AI386" s="20"/>
      <c r="AJ386" s="20"/>
      <c r="AK386" s="20"/>
      <c r="AL386" s="20"/>
      <c r="AM386" s="20"/>
      <c r="AN386" s="24">
        <f>SUM(RRCensus[[#This Row],[1]:[31]])</f>
        <v>0</v>
      </c>
      <c r="AO386" s="25">
        <f>COUNTIF(RRCensus[[#This Row],[1]:[31]],"&gt;0")</f>
        <v>0</v>
      </c>
      <c r="AP386" s="31"/>
      <c r="AQ386" s="5"/>
    </row>
    <row r="387" spans="2:43" hidden="1" x14ac:dyDescent="0.35">
      <c r="B387" s="16">
        <f t="shared" si="43"/>
        <v>0</v>
      </c>
      <c r="C387" s="16">
        <f t="shared" si="44"/>
        <v>0</v>
      </c>
      <c r="D387" s="16">
        <f t="shared" si="45"/>
        <v>0</v>
      </c>
      <c r="E387" s="16" t="str">
        <f t="shared" si="46"/>
        <v>19/20</v>
      </c>
      <c r="F387" s="17">
        <f t="shared" si="47"/>
        <v>0</v>
      </c>
      <c r="G387" s="18">
        <f t="shared" si="48"/>
        <v>0</v>
      </c>
      <c r="H387" s="19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  <c r="AA387" s="20"/>
      <c r="AB387" s="20"/>
      <c r="AC387" s="20"/>
      <c r="AD387" s="20"/>
      <c r="AE387" s="20"/>
      <c r="AF387" s="20"/>
      <c r="AG387" s="20"/>
      <c r="AH387" s="20"/>
      <c r="AI387" s="20"/>
      <c r="AJ387" s="20"/>
      <c r="AK387" s="20"/>
      <c r="AL387" s="20"/>
      <c r="AM387" s="20"/>
      <c r="AN387" s="24">
        <f>SUM(RRCensus[[#This Row],[1]:[31]])</f>
        <v>0</v>
      </c>
      <c r="AO387" s="25">
        <f>COUNTIF(RRCensus[[#This Row],[1]:[31]],"&gt;0")</f>
        <v>0</v>
      </c>
      <c r="AP387" s="31"/>
      <c r="AQ387" s="5"/>
    </row>
    <row r="388" spans="2:43" hidden="1" x14ac:dyDescent="0.35">
      <c r="B388" s="16">
        <f t="shared" si="43"/>
        <v>0</v>
      </c>
      <c r="C388" s="16">
        <f t="shared" si="44"/>
        <v>0</v>
      </c>
      <c r="D388" s="16">
        <f t="shared" si="45"/>
        <v>0</v>
      </c>
      <c r="E388" s="16" t="str">
        <f t="shared" si="46"/>
        <v>19/20</v>
      </c>
      <c r="F388" s="17">
        <f t="shared" si="47"/>
        <v>0</v>
      </c>
      <c r="G388" s="18">
        <f t="shared" si="48"/>
        <v>0</v>
      </c>
      <c r="H388" s="19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  <c r="AA388" s="20"/>
      <c r="AB388" s="20"/>
      <c r="AC388" s="20"/>
      <c r="AD388" s="20"/>
      <c r="AE388" s="20"/>
      <c r="AF388" s="20"/>
      <c r="AG388" s="20"/>
      <c r="AH388" s="20"/>
      <c r="AI388" s="20"/>
      <c r="AJ388" s="20"/>
      <c r="AK388" s="20"/>
      <c r="AL388" s="20"/>
      <c r="AM388" s="20"/>
      <c r="AN388" s="24">
        <f>SUM(RRCensus[[#This Row],[1]:[31]])</f>
        <v>0</v>
      </c>
      <c r="AO388" s="25">
        <f>COUNTIF(RRCensus[[#This Row],[1]:[31]],"&gt;0")</f>
        <v>0</v>
      </c>
      <c r="AP388" s="31"/>
      <c r="AQ388" s="5"/>
    </row>
    <row r="389" spans="2:43" hidden="1" x14ac:dyDescent="0.35">
      <c r="B389" s="16">
        <f t="shared" si="43"/>
        <v>0</v>
      </c>
      <c r="C389" s="16">
        <f t="shared" si="44"/>
        <v>0</v>
      </c>
      <c r="D389" s="16">
        <f t="shared" si="45"/>
        <v>0</v>
      </c>
      <c r="E389" s="16" t="str">
        <f t="shared" si="46"/>
        <v>19/20</v>
      </c>
      <c r="F389" s="17">
        <f t="shared" si="47"/>
        <v>0</v>
      </c>
      <c r="G389" s="18">
        <f t="shared" si="48"/>
        <v>0</v>
      </c>
      <c r="H389" s="19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  <c r="AA389" s="20"/>
      <c r="AB389" s="20"/>
      <c r="AC389" s="20"/>
      <c r="AD389" s="20"/>
      <c r="AE389" s="20"/>
      <c r="AF389" s="20"/>
      <c r="AG389" s="20"/>
      <c r="AH389" s="20"/>
      <c r="AI389" s="20"/>
      <c r="AJ389" s="20"/>
      <c r="AK389" s="20"/>
      <c r="AL389" s="20"/>
      <c r="AM389" s="20"/>
      <c r="AN389" s="24">
        <f>SUM(RRCensus[[#This Row],[1]:[31]])</f>
        <v>0</v>
      </c>
      <c r="AO389" s="25">
        <f>COUNTIF(RRCensus[[#This Row],[1]:[31]],"&gt;0")</f>
        <v>0</v>
      </c>
      <c r="AP389" s="31"/>
      <c r="AQ389" s="5"/>
    </row>
    <row r="390" spans="2:43" hidden="1" x14ac:dyDescent="0.35">
      <c r="B390" s="16">
        <f t="shared" si="43"/>
        <v>0</v>
      </c>
      <c r="C390" s="16">
        <f t="shared" si="44"/>
        <v>0</v>
      </c>
      <c r="D390" s="16">
        <f t="shared" si="45"/>
        <v>0</v>
      </c>
      <c r="E390" s="16" t="str">
        <f t="shared" si="46"/>
        <v>19/20</v>
      </c>
      <c r="F390" s="17">
        <f t="shared" si="47"/>
        <v>0</v>
      </c>
      <c r="G390" s="18">
        <f t="shared" si="48"/>
        <v>0</v>
      </c>
      <c r="H390" s="19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  <c r="AA390" s="20"/>
      <c r="AB390" s="20"/>
      <c r="AC390" s="20"/>
      <c r="AD390" s="20"/>
      <c r="AE390" s="20"/>
      <c r="AF390" s="20"/>
      <c r="AG390" s="20"/>
      <c r="AH390" s="20"/>
      <c r="AI390" s="20"/>
      <c r="AJ390" s="20"/>
      <c r="AK390" s="20"/>
      <c r="AL390" s="20"/>
      <c r="AM390" s="20"/>
      <c r="AN390" s="24">
        <f>SUM(RRCensus[[#This Row],[1]:[31]])</f>
        <v>0</v>
      </c>
      <c r="AO390" s="25">
        <f>COUNTIF(RRCensus[[#This Row],[1]:[31]],"&gt;0")</f>
        <v>0</v>
      </c>
      <c r="AP390" s="31"/>
      <c r="AQ390" s="5"/>
    </row>
    <row r="391" spans="2:43" hidden="1" x14ac:dyDescent="0.35">
      <c r="B391" s="16">
        <f t="shared" si="43"/>
        <v>0</v>
      </c>
      <c r="C391" s="16">
        <f t="shared" si="44"/>
        <v>0</v>
      </c>
      <c r="D391" s="16">
        <f t="shared" si="45"/>
        <v>0</v>
      </c>
      <c r="E391" s="16" t="str">
        <f t="shared" si="46"/>
        <v>19/20</v>
      </c>
      <c r="F391" s="17">
        <f t="shared" si="47"/>
        <v>0</v>
      </c>
      <c r="G391" s="18">
        <f t="shared" si="48"/>
        <v>0</v>
      </c>
      <c r="H391" s="19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  <c r="AA391" s="20"/>
      <c r="AB391" s="20"/>
      <c r="AC391" s="20"/>
      <c r="AD391" s="20"/>
      <c r="AE391" s="20"/>
      <c r="AF391" s="20"/>
      <c r="AG391" s="20"/>
      <c r="AH391" s="20"/>
      <c r="AI391" s="20"/>
      <c r="AJ391" s="20"/>
      <c r="AK391" s="20"/>
      <c r="AL391" s="20"/>
      <c r="AM391" s="20"/>
      <c r="AN391" s="24">
        <f>SUM(RRCensus[[#This Row],[1]:[31]])</f>
        <v>0</v>
      </c>
      <c r="AO391" s="25">
        <f>COUNTIF(RRCensus[[#This Row],[1]:[31]],"&gt;0")</f>
        <v>0</v>
      </c>
      <c r="AP391" s="31"/>
      <c r="AQ391" s="5"/>
    </row>
    <row r="392" spans="2:43" hidden="1" x14ac:dyDescent="0.35">
      <c r="B392" s="16">
        <f t="shared" si="43"/>
        <v>0</v>
      </c>
      <c r="C392" s="16">
        <f t="shared" si="44"/>
        <v>0</v>
      </c>
      <c r="D392" s="16">
        <f t="shared" si="45"/>
        <v>0</v>
      </c>
      <c r="E392" s="16" t="str">
        <f t="shared" si="46"/>
        <v>19/20</v>
      </c>
      <c r="F392" s="17">
        <f t="shared" si="47"/>
        <v>0</v>
      </c>
      <c r="G392" s="18">
        <f t="shared" si="48"/>
        <v>0</v>
      </c>
      <c r="H392" s="19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  <c r="AA392" s="20"/>
      <c r="AB392" s="20"/>
      <c r="AC392" s="20"/>
      <c r="AD392" s="20"/>
      <c r="AE392" s="20"/>
      <c r="AF392" s="20"/>
      <c r="AG392" s="20"/>
      <c r="AH392" s="20"/>
      <c r="AI392" s="20"/>
      <c r="AJ392" s="20"/>
      <c r="AK392" s="20"/>
      <c r="AL392" s="20"/>
      <c r="AM392" s="20"/>
      <c r="AN392" s="24">
        <f>SUM(RRCensus[[#This Row],[1]:[31]])</f>
        <v>0</v>
      </c>
      <c r="AO392" s="25">
        <f>COUNTIF(RRCensus[[#This Row],[1]:[31]],"&gt;0")</f>
        <v>0</v>
      </c>
      <c r="AP392" s="31"/>
      <c r="AQ392" s="5"/>
    </row>
    <row r="393" spans="2:43" hidden="1" x14ac:dyDescent="0.35">
      <c r="B393" s="16">
        <f t="shared" si="43"/>
        <v>0</v>
      </c>
      <c r="C393" s="16">
        <f t="shared" si="44"/>
        <v>0</v>
      </c>
      <c r="D393" s="16">
        <f t="shared" si="45"/>
        <v>0</v>
      </c>
      <c r="E393" s="16" t="str">
        <f t="shared" si="46"/>
        <v>19/20</v>
      </c>
      <c r="F393" s="17">
        <f t="shared" si="47"/>
        <v>0</v>
      </c>
      <c r="G393" s="18">
        <f t="shared" si="48"/>
        <v>0</v>
      </c>
      <c r="H393" s="19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  <c r="AA393" s="20"/>
      <c r="AB393" s="20"/>
      <c r="AC393" s="20"/>
      <c r="AD393" s="20"/>
      <c r="AE393" s="20"/>
      <c r="AF393" s="20"/>
      <c r="AG393" s="20"/>
      <c r="AH393" s="20"/>
      <c r="AI393" s="20"/>
      <c r="AJ393" s="20"/>
      <c r="AK393" s="20"/>
      <c r="AL393" s="20"/>
      <c r="AM393" s="20"/>
      <c r="AN393" s="24">
        <f>SUM(RRCensus[[#This Row],[1]:[31]])</f>
        <v>0</v>
      </c>
      <c r="AO393" s="25">
        <f>COUNTIF(RRCensus[[#This Row],[1]:[31]],"&gt;0")</f>
        <v>0</v>
      </c>
      <c r="AP393" s="31"/>
      <c r="AQ393" s="5"/>
    </row>
    <row r="394" spans="2:43" hidden="1" x14ac:dyDescent="0.35">
      <c r="B394" s="16">
        <f t="shared" si="43"/>
        <v>0</v>
      </c>
      <c r="C394" s="16">
        <f t="shared" si="44"/>
        <v>0</v>
      </c>
      <c r="D394" s="16">
        <f t="shared" si="45"/>
        <v>0</v>
      </c>
      <c r="E394" s="16" t="str">
        <f t="shared" si="46"/>
        <v>19/20</v>
      </c>
      <c r="F394" s="17">
        <f t="shared" si="47"/>
        <v>0</v>
      </c>
      <c r="G394" s="18">
        <f t="shared" si="48"/>
        <v>0</v>
      </c>
      <c r="H394" s="19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  <c r="AA394" s="20"/>
      <c r="AB394" s="20"/>
      <c r="AC394" s="20"/>
      <c r="AD394" s="20"/>
      <c r="AE394" s="20"/>
      <c r="AF394" s="20"/>
      <c r="AG394" s="20"/>
      <c r="AH394" s="20"/>
      <c r="AI394" s="20"/>
      <c r="AJ394" s="20"/>
      <c r="AK394" s="20"/>
      <c r="AL394" s="20"/>
      <c r="AM394" s="20"/>
      <c r="AN394" s="24">
        <f>SUM(RRCensus[[#This Row],[1]:[31]])</f>
        <v>0</v>
      </c>
      <c r="AO394" s="25">
        <f>COUNTIF(RRCensus[[#This Row],[1]:[31]],"&gt;0")</f>
        <v>0</v>
      </c>
      <c r="AP394" s="31"/>
      <c r="AQ394" s="5"/>
    </row>
    <row r="395" spans="2:43" hidden="1" x14ac:dyDescent="0.35">
      <c r="B395" s="16">
        <f t="shared" si="43"/>
        <v>0</v>
      </c>
      <c r="C395" s="16">
        <f t="shared" si="44"/>
        <v>0</v>
      </c>
      <c r="D395" s="16">
        <f t="shared" si="45"/>
        <v>0</v>
      </c>
      <c r="E395" s="16" t="str">
        <f t="shared" si="46"/>
        <v>19/20</v>
      </c>
      <c r="F395" s="17">
        <f t="shared" si="47"/>
        <v>0</v>
      </c>
      <c r="G395" s="18">
        <f t="shared" si="48"/>
        <v>0</v>
      </c>
      <c r="H395" s="19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  <c r="AA395" s="20"/>
      <c r="AB395" s="20"/>
      <c r="AC395" s="20"/>
      <c r="AD395" s="20"/>
      <c r="AE395" s="20"/>
      <c r="AF395" s="20"/>
      <c r="AG395" s="20"/>
      <c r="AH395" s="20"/>
      <c r="AI395" s="20"/>
      <c r="AJ395" s="20"/>
      <c r="AK395" s="20"/>
      <c r="AL395" s="20"/>
      <c r="AM395" s="20"/>
      <c r="AN395" s="24">
        <f>SUM(RRCensus[[#This Row],[1]:[31]])</f>
        <v>0</v>
      </c>
      <c r="AO395" s="25">
        <f>COUNTIF(RRCensus[[#This Row],[1]:[31]],"&gt;0")</f>
        <v>0</v>
      </c>
      <c r="AP395" s="31"/>
      <c r="AQ395" s="5"/>
    </row>
    <row r="396" spans="2:43" hidden="1" x14ac:dyDescent="0.35">
      <c r="B396" s="16">
        <f t="shared" si="43"/>
        <v>0</v>
      </c>
      <c r="C396" s="16">
        <f t="shared" si="44"/>
        <v>0</v>
      </c>
      <c r="D396" s="16">
        <f t="shared" si="45"/>
        <v>0</v>
      </c>
      <c r="E396" s="16" t="str">
        <f t="shared" si="46"/>
        <v>19/20</v>
      </c>
      <c r="F396" s="17">
        <f t="shared" si="47"/>
        <v>0</v>
      </c>
      <c r="G396" s="18">
        <f t="shared" si="48"/>
        <v>0</v>
      </c>
      <c r="H396" s="19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  <c r="AA396" s="20"/>
      <c r="AB396" s="20"/>
      <c r="AC396" s="20"/>
      <c r="AD396" s="20"/>
      <c r="AE396" s="20"/>
      <c r="AF396" s="20"/>
      <c r="AG396" s="20"/>
      <c r="AH396" s="20"/>
      <c r="AI396" s="20"/>
      <c r="AJ396" s="20"/>
      <c r="AK396" s="20"/>
      <c r="AL396" s="20"/>
      <c r="AM396" s="20"/>
      <c r="AN396" s="24">
        <f>SUM(RRCensus[[#This Row],[1]:[31]])</f>
        <v>0</v>
      </c>
      <c r="AO396" s="25">
        <f>COUNTIF(RRCensus[[#This Row],[1]:[31]],"&gt;0")</f>
        <v>0</v>
      </c>
      <c r="AP396" s="31"/>
      <c r="AQ396" s="5"/>
    </row>
    <row r="397" spans="2:43" hidden="1" x14ac:dyDescent="0.35">
      <c r="B397" s="16">
        <f t="shared" si="43"/>
        <v>0</v>
      </c>
      <c r="C397" s="16">
        <f t="shared" si="44"/>
        <v>0</v>
      </c>
      <c r="D397" s="16">
        <f t="shared" si="45"/>
        <v>0</v>
      </c>
      <c r="E397" s="16" t="str">
        <f t="shared" si="46"/>
        <v>19/20</v>
      </c>
      <c r="F397" s="17">
        <f t="shared" si="47"/>
        <v>0</v>
      </c>
      <c r="G397" s="18">
        <f t="shared" si="48"/>
        <v>0</v>
      </c>
      <c r="H397" s="19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  <c r="AA397" s="20"/>
      <c r="AB397" s="20"/>
      <c r="AC397" s="20"/>
      <c r="AD397" s="20"/>
      <c r="AE397" s="20"/>
      <c r="AF397" s="20"/>
      <c r="AG397" s="20"/>
      <c r="AH397" s="20"/>
      <c r="AI397" s="20"/>
      <c r="AJ397" s="20"/>
      <c r="AK397" s="20"/>
      <c r="AL397" s="20"/>
      <c r="AM397" s="20"/>
      <c r="AN397" s="24">
        <f>SUM(RRCensus[[#This Row],[1]:[31]])</f>
        <v>0</v>
      </c>
      <c r="AO397" s="25">
        <f>COUNTIF(RRCensus[[#This Row],[1]:[31]],"&gt;0")</f>
        <v>0</v>
      </c>
      <c r="AP397" s="31"/>
      <c r="AQ397" s="5"/>
    </row>
    <row r="398" spans="2:43" hidden="1" x14ac:dyDescent="0.35">
      <c r="B398" s="16">
        <f t="shared" si="43"/>
        <v>0</v>
      </c>
      <c r="C398" s="16">
        <f t="shared" si="44"/>
        <v>0</v>
      </c>
      <c r="D398" s="16">
        <f t="shared" si="45"/>
        <v>0</v>
      </c>
      <c r="E398" s="16" t="str">
        <f t="shared" si="46"/>
        <v>19/20</v>
      </c>
      <c r="F398" s="17">
        <f t="shared" si="47"/>
        <v>0</v>
      </c>
      <c r="G398" s="18">
        <f t="shared" si="48"/>
        <v>0</v>
      </c>
      <c r="H398" s="19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  <c r="AA398" s="20"/>
      <c r="AB398" s="20"/>
      <c r="AC398" s="20"/>
      <c r="AD398" s="20"/>
      <c r="AE398" s="20"/>
      <c r="AF398" s="20"/>
      <c r="AG398" s="20"/>
      <c r="AH398" s="20"/>
      <c r="AI398" s="20"/>
      <c r="AJ398" s="20"/>
      <c r="AK398" s="20"/>
      <c r="AL398" s="20"/>
      <c r="AM398" s="20"/>
      <c r="AN398" s="24">
        <f>SUM(RRCensus[[#This Row],[1]:[31]])</f>
        <v>0</v>
      </c>
      <c r="AO398" s="25">
        <f>COUNTIF(RRCensus[[#This Row],[1]:[31]],"&gt;0")</f>
        <v>0</v>
      </c>
      <c r="AP398" s="31"/>
      <c r="AQ398" s="5"/>
    </row>
    <row r="399" spans="2:43" hidden="1" x14ac:dyDescent="0.35">
      <c r="B399" s="16">
        <f t="shared" si="43"/>
        <v>0</v>
      </c>
      <c r="C399" s="16">
        <f t="shared" si="44"/>
        <v>0</v>
      </c>
      <c r="D399" s="16">
        <f t="shared" si="45"/>
        <v>0</v>
      </c>
      <c r="E399" s="16" t="str">
        <f t="shared" si="46"/>
        <v>19/20</v>
      </c>
      <c r="F399" s="17">
        <f t="shared" si="47"/>
        <v>0</v>
      </c>
      <c r="G399" s="18">
        <f t="shared" si="48"/>
        <v>0</v>
      </c>
      <c r="H399" s="19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  <c r="AA399" s="20"/>
      <c r="AB399" s="20"/>
      <c r="AC399" s="20"/>
      <c r="AD399" s="20"/>
      <c r="AE399" s="20"/>
      <c r="AF399" s="20"/>
      <c r="AG399" s="20"/>
      <c r="AH399" s="20"/>
      <c r="AI399" s="20"/>
      <c r="AJ399" s="20"/>
      <c r="AK399" s="20"/>
      <c r="AL399" s="20"/>
      <c r="AM399" s="20"/>
      <c r="AN399" s="24">
        <f>SUM(RRCensus[[#This Row],[1]:[31]])</f>
        <v>0</v>
      </c>
      <c r="AO399" s="25">
        <f>COUNTIF(RRCensus[[#This Row],[1]:[31]],"&gt;0")</f>
        <v>0</v>
      </c>
      <c r="AP399" s="31"/>
      <c r="AQ399" s="5"/>
    </row>
    <row r="400" spans="2:43" hidden="1" x14ac:dyDescent="0.35">
      <c r="B400" s="16">
        <f t="shared" si="43"/>
        <v>0</v>
      </c>
      <c r="C400" s="16">
        <f t="shared" si="44"/>
        <v>0</v>
      </c>
      <c r="D400" s="16">
        <f t="shared" si="45"/>
        <v>0</v>
      </c>
      <c r="E400" s="16" t="str">
        <f t="shared" si="46"/>
        <v>19/20</v>
      </c>
      <c r="F400" s="17">
        <f t="shared" si="47"/>
        <v>0</v>
      </c>
      <c r="G400" s="18">
        <f t="shared" si="48"/>
        <v>0</v>
      </c>
      <c r="H400" s="19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  <c r="AA400" s="20"/>
      <c r="AB400" s="20"/>
      <c r="AC400" s="20"/>
      <c r="AD400" s="20"/>
      <c r="AE400" s="20"/>
      <c r="AF400" s="20"/>
      <c r="AG400" s="20"/>
      <c r="AH400" s="20"/>
      <c r="AI400" s="20"/>
      <c r="AJ400" s="20"/>
      <c r="AK400" s="20"/>
      <c r="AL400" s="20"/>
      <c r="AM400" s="20"/>
      <c r="AN400" s="24">
        <f>SUM(RRCensus[[#This Row],[1]:[31]])</f>
        <v>0</v>
      </c>
      <c r="AO400" s="25">
        <f>COUNTIF(RRCensus[[#This Row],[1]:[31]],"&gt;0")</f>
        <v>0</v>
      </c>
      <c r="AP400" s="31"/>
      <c r="AQ400" s="5"/>
    </row>
    <row r="401" spans="2:43" hidden="1" x14ac:dyDescent="0.35">
      <c r="B401" s="16">
        <f t="shared" si="43"/>
        <v>0</v>
      </c>
      <c r="C401" s="16">
        <f t="shared" si="44"/>
        <v>0</v>
      </c>
      <c r="D401" s="16">
        <f t="shared" si="45"/>
        <v>0</v>
      </c>
      <c r="E401" s="16" t="str">
        <f t="shared" si="46"/>
        <v>19/20</v>
      </c>
      <c r="F401" s="17">
        <f t="shared" si="47"/>
        <v>0</v>
      </c>
      <c r="G401" s="18">
        <f t="shared" si="48"/>
        <v>0</v>
      </c>
      <c r="H401" s="19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  <c r="AA401" s="20"/>
      <c r="AB401" s="20"/>
      <c r="AC401" s="20"/>
      <c r="AD401" s="20"/>
      <c r="AE401" s="20"/>
      <c r="AF401" s="20"/>
      <c r="AG401" s="20"/>
      <c r="AH401" s="20"/>
      <c r="AI401" s="20"/>
      <c r="AJ401" s="20"/>
      <c r="AK401" s="20"/>
      <c r="AL401" s="20"/>
      <c r="AM401" s="20"/>
      <c r="AN401" s="24">
        <f>SUM(RRCensus[[#This Row],[1]:[31]])</f>
        <v>0</v>
      </c>
      <c r="AO401" s="25">
        <f>COUNTIF(RRCensus[[#This Row],[1]:[31]],"&gt;0")</f>
        <v>0</v>
      </c>
      <c r="AP401" s="31"/>
      <c r="AQ401" s="5"/>
    </row>
    <row r="402" spans="2:43" hidden="1" x14ac:dyDescent="0.35">
      <c r="B402" s="16">
        <f t="shared" si="43"/>
        <v>0</v>
      </c>
      <c r="C402" s="16">
        <f t="shared" si="44"/>
        <v>0</v>
      </c>
      <c r="D402" s="16">
        <f t="shared" si="45"/>
        <v>0</v>
      </c>
      <c r="E402" s="16" t="str">
        <f t="shared" si="46"/>
        <v>19/20</v>
      </c>
      <c r="F402" s="17">
        <f t="shared" si="47"/>
        <v>0</v>
      </c>
      <c r="G402" s="18">
        <f t="shared" si="48"/>
        <v>0</v>
      </c>
      <c r="H402" s="19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  <c r="AA402" s="20"/>
      <c r="AB402" s="20"/>
      <c r="AC402" s="20"/>
      <c r="AD402" s="20"/>
      <c r="AE402" s="20"/>
      <c r="AF402" s="20"/>
      <c r="AG402" s="20"/>
      <c r="AH402" s="20"/>
      <c r="AI402" s="20"/>
      <c r="AJ402" s="20"/>
      <c r="AK402" s="20"/>
      <c r="AL402" s="20"/>
      <c r="AM402" s="20"/>
      <c r="AN402" s="24">
        <f>SUM(RRCensus[[#This Row],[1]:[31]])</f>
        <v>0</v>
      </c>
      <c r="AO402" s="25">
        <f>COUNTIF(RRCensus[[#This Row],[1]:[31]],"&gt;0")</f>
        <v>0</v>
      </c>
      <c r="AP402" s="31"/>
      <c r="AQ402" s="5"/>
    </row>
    <row r="403" spans="2:43" hidden="1" x14ac:dyDescent="0.35">
      <c r="B403" s="16">
        <f t="shared" si="43"/>
        <v>0</v>
      </c>
      <c r="C403" s="16">
        <f t="shared" si="44"/>
        <v>0</v>
      </c>
      <c r="D403" s="16">
        <f t="shared" si="45"/>
        <v>0</v>
      </c>
      <c r="E403" s="16" t="str">
        <f t="shared" si="46"/>
        <v>19/20</v>
      </c>
      <c r="F403" s="17">
        <f t="shared" si="47"/>
        <v>0</v>
      </c>
      <c r="G403" s="18">
        <f t="shared" si="48"/>
        <v>0</v>
      </c>
      <c r="H403" s="19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  <c r="AA403" s="20"/>
      <c r="AB403" s="20"/>
      <c r="AC403" s="20"/>
      <c r="AD403" s="20"/>
      <c r="AE403" s="20"/>
      <c r="AF403" s="20"/>
      <c r="AG403" s="20"/>
      <c r="AH403" s="20"/>
      <c r="AI403" s="20"/>
      <c r="AJ403" s="20"/>
      <c r="AK403" s="20"/>
      <c r="AL403" s="20"/>
      <c r="AM403" s="20"/>
      <c r="AN403" s="24">
        <f>SUM(RRCensus[[#This Row],[1]:[31]])</f>
        <v>0</v>
      </c>
      <c r="AO403" s="25">
        <f>COUNTIF(RRCensus[[#This Row],[1]:[31]],"&gt;0")</f>
        <v>0</v>
      </c>
      <c r="AP403" s="31"/>
      <c r="AQ403" s="5"/>
    </row>
    <row r="404" spans="2:43" hidden="1" x14ac:dyDescent="0.35">
      <c r="B404" s="16">
        <f t="shared" si="43"/>
        <v>0</v>
      </c>
      <c r="C404" s="16">
        <f t="shared" si="44"/>
        <v>0</v>
      </c>
      <c r="D404" s="16">
        <f t="shared" si="45"/>
        <v>0</v>
      </c>
      <c r="E404" s="16" t="str">
        <f t="shared" si="46"/>
        <v>19/20</v>
      </c>
      <c r="F404" s="17">
        <f t="shared" si="47"/>
        <v>0</v>
      </c>
      <c r="G404" s="18">
        <f t="shared" si="48"/>
        <v>0</v>
      </c>
      <c r="H404" s="19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  <c r="AJ404" s="20"/>
      <c r="AK404" s="20"/>
      <c r="AL404" s="20"/>
      <c r="AM404" s="20"/>
      <c r="AN404" s="24">
        <f>SUM(RRCensus[[#This Row],[1]:[31]])</f>
        <v>0</v>
      </c>
      <c r="AO404" s="25">
        <f>COUNTIF(RRCensus[[#This Row],[1]:[31]],"&gt;0")</f>
        <v>0</v>
      </c>
      <c r="AP404" s="31"/>
      <c r="AQ404" s="5"/>
    </row>
    <row r="405" spans="2:43" hidden="1" x14ac:dyDescent="0.35">
      <c r="B405" s="16">
        <f t="shared" si="43"/>
        <v>0</v>
      </c>
      <c r="C405" s="16">
        <f t="shared" si="44"/>
        <v>0</v>
      </c>
      <c r="D405" s="16">
        <f t="shared" si="45"/>
        <v>0</v>
      </c>
      <c r="E405" s="16" t="str">
        <f t="shared" si="46"/>
        <v>19/20</v>
      </c>
      <c r="F405" s="17">
        <f t="shared" si="47"/>
        <v>0</v>
      </c>
      <c r="G405" s="18">
        <f t="shared" si="48"/>
        <v>0</v>
      </c>
      <c r="H405" s="19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  <c r="AJ405" s="20"/>
      <c r="AK405" s="20"/>
      <c r="AL405" s="20"/>
      <c r="AM405" s="20"/>
      <c r="AN405" s="24">
        <f>SUM(RRCensus[[#This Row],[1]:[31]])</f>
        <v>0</v>
      </c>
      <c r="AO405" s="25">
        <f>COUNTIF(RRCensus[[#This Row],[1]:[31]],"&gt;0")</f>
        <v>0</v>
      </c>
      <c r="AP405" s="31"/>
      <c r="AQ405" s="5"/>
    </row>
    <row r="406" spans="2:43" hidden="1" x14ac:dyDescent="0.35">
      <c r="B406" s="16">
        <f t="shared" si="43"/>
        <v>0</v>
      </c>
      <c r="C406" s="16">
        <f t="shared" si="44"/>
        <v>0</v>
      </c>
      <c r="D406" s="16">
        <f t="shared" si="45"/>
        <v>0</v>
      </c>
      <c r="E406" s="16" t="str">
        <f t="shared" si="46"/>
        <v>19/20</v>
      </c>
      <c r="F406" s="17">
        <f t="shared" si="47"/>
        <v>0</v>
      </c>
      <c r="G406" s="18">
        <f t="shared" si="48"/>
        <v>0</v>
      </c>
      <c r="H406" s="19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  <c r="AJ406" s="20"/>
      <c r="AK406" s="20"/>
      <c r="AL406" s="20"/>
      <c r="AM406" s="20"/>
      <c r="AN406" s="24">
        <f>SUM(RRCensus[[#This Row],[1]:[31]])</f>
        <v>0</v>
      </c>
      <c r="AO406" s="25">
        <f>COUNTIF(RRCensus[[#This Row],[1]:[31]],"&gt;0")</f>
        <v>0</v>
      </c>
      <c r="AP406" s="31"/>
      <c r="AQ406" s="5"/>
    </row>
    <row r="407" spans="2:43" hidden="1" x14ac:dyDescent="0.35">
      <c r="B407" s="16">
        <f t="shared" si="43"/>
        <v>0</v>
      </c>
      <c r="C407" s="16">
        <f t="shared" si="44"/>
        <v>0</v>
      </c>
      <c r="D407" s="16">
        <f t="shared" si="45"/>
        <v>0</v>
      </c>
      <c r="E407" s="16" t="str">
        <f t="shared" si="46"/>
        <v>19/20</v>
      </c>
      <c r="F407" s="17">
        <f t="shared" si="47"/>
        <v>0</v>
      </c>
      <c r="G407" s="18">
        <f t="shared" si="48"/>
        <v>0</v>
      </c>
      <c r="H407" s="19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  <c r="AJ407" s="20"/>
      <c r="AK407" s="20"/>
      <c r="AL407" s="20"/>
      <c r="AM407" s="20"/>
      <c r="AN407" s="24">
        <f>SUM(RRCensus[[#This Row],[1]:[31]])</f>
        <v>0</v>
      </c>
      <c r="AO407" s="25">
        <f>COUNTIF(RRCensus[[#This Row],[1]:[31]],"&gt;0")</f>
        <v>0</v>
      </c>
      <c r="AP407" s="31"/>
      <c r="AQ407" s="5"/>
    </row>
    <row r="408" spans="2:43" x14ac:dyDescent="0.35">
      <c r="B408" s="6"/>
      <c r="C408" s="6"/>
      <c r="D408" s="6"/>
      <c r="E408" s="6"/>
      <c r="F408" s="7"/>
      <c r="G408" s="7"/>
      <c r="H408" s="8">
        <f>SUBTOTAL(103,RRCensus[SanWITS Unique Client Number (UCN)])</f>
        <v>0</v>
      </c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Y408" s="2"/>
      <c r="AN408" s="23">
        <f>SUBTOTAL(109,RRCensus[Total $])</f>
        <v>0</v>
      </c>
      <c r="AO408" s="25">
        <f>SUBTOTAL(109,RRCensus[Total RR units])</f>
        <v>0</v>
      </c>
      <c r="AQ408" s="2">
        <f>COUNTIF(AQ8:AQ407,"yes")</f>
        <v>0</v>
      </c>
    </row>
  </sheetData>
  <mergeCells count="8">
    <mergeCell ref="A5:X5"/>
    <mergeCell ref="A1:X1"/>
    <mergeCell ref="S2:T2"/>
    <mergeCell ref="S3:T3"/>
    <mergeCell ref="S4:T4"/>
    <mergeCell ref="I2:O2"/>
    <mergeCell ref="I3:O3"/>
    <mergeCell ref="I4:O4"/>
  </mergeCells>
  <phoneticPr fontId="4" type="noConversion"/>
  <conditionalFormatting sqref="I8:AM407">
    <cfRule type="cellIs" dxfId="120" priority="3" operator="greaterThan">
      <formula>$X$3</formula>
    </cfRule>
  </conditionalFormatting>
  <conditionalFormatting sqref="H8:H407">
    <cfRule type="duplicateValues" dxfId="119" priority="1"/>
  </conditionalFormatting>
  <dataValidations count="8">
    <dataValidation type="list" allowBlank="1" showInputMessage="1" showErrorMessage="1" error="Select from dropdown" sqref="S3:T3" xr:uid="{596A3B20-1FD5-4A22-A9D5-21CA7644C79E}">
      <formula1>"Jul, Aug,Sep,Oct,Nov,Dec,Jan,Feb,Mar,Apr,May,Jun"</formula1>
    </dataValidation>
    <dataValidation type="custom" allowBlank="1" showInputMessage="1" showErrorMessage="1" errorTitle="You have entered a duplicate!" error="No duplicates allowed. " sqref="H308:H407" xr:uid="{ACF9C266-EBC1-4249-8631-09FD9D7E1993}">
      <formula1>COUNTIF($H$8:$H$407,H308)&lt;=1</formula1>
    </dataValidation>
    <dataValidation type="custom" allowBlank="1" showInputMessage="1" showErrorMessage="1" errorTitle="Invalid number!" error="Enter dollars for reimbursement. Cannot exceed rate cap." sqref="I308:AM407" xr:uid="{F95C00B9-10C4-4566-89A5-402F81078B68}">
      <formula1>AND(ISNUMBER(I308),(I308&lt;=$X$3))</formula1>
    </dataValidation>
    <dataValidation type="list" allowBlank="1" showInputMessage="1" showErrorMessage="1" sqref="AQ8:AQ307" xr:uid="{77E77FA4-00D3-434F-A6F1-270D86A74881}">
      <formula1>"Yes,No"</formula1>
    </dataValidation>
    <dataValidation type="custom" errorStyle="warning" allowBlank="1" showInputMessage="1" showErrorMessage="1" errorTitle="Invalid number!" error="Enter dollars for reimbursement. Cannot exceed rate cap unless COVID-19 related." sqref="I10:I307 Y8:AM307 I8:X8 J9:N307 O9:Q9 O10:X307" xr:uid="{A17338A1-C370-45B7-9734-8381BB73A97A}">
      <formula1>AND(ISNUMBER(I8),(I8&lt;=$X$3))</formula1>
    </dataValidation>
    <dataValidation type="custom" errorStyle="warning" allowBlank="1" showInputMessage="1" showErrorMessage="1" errorTitle="Invalid number!" error="Enter dollars for reimbursement. Cannot exceed rate cap unless COVID-19 related.  Is this COVID-19 related? If NO revise amount, if YES select Continue." sqref="I9" xr:uid="{90E525FC-6305-4B42-B918-008A768291BA}">
      <formula1>AND(ISNUMBER(I9),(I9&lt;=$X$3))</formula1>
    </dataValidation>
    <dataValidation type="custom" errorStyle="warning" allowBlank="1" showInputMessage="1" showErrorMessage="1" errorTitle="Invalid number!" error="Amount cannot exceed rate cap unless COVID-19 related.  If this is a COVID-19 Cost select YES, otherwise select NO and revise the amount." sqref="R9:X9" xr:uid="{7EC77CB6-D716-4B6E-8380-6B3F32FE2F62}">
      <formula1>AND(ISNUMBER(R9),(R9&lt;=$X$3))</formula1>
    </dataValidation>
    <dataValidation type="custom" allowBlank="1" showInputMessage="1" showErrorMessage="1" errorTitle="You have entered a duplicate!" error="No duplicates allowed. IF COVID-19 related revise by adding a C- at the beginning of your UCN#" sqref="H8:H307" xr:uid="{C0269024-7927-4C51-BCE4-8E88D268F9E2}">
      <formula1>COUNTIF($H$8:$H$407,H8)&lt;=1</formula1>
    </dataValidation>
  </dataValidations>
  <pageMargins left="0.5" right="0.5" top="0.5" bottom="0.5" header="0.3" footer="0.3"/>
  <pageSetup paperSize="5" scale="66" fitToHeight="0" pageOrder="overThenDown" orientation="landscape" r:id="rId1"/>
  <headerFooter>
    <oddFooter>&amp;C&amp;"Arial Narrow,Regular"&amp;P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040B8-7C4C-4998-AA25-4987B38AEC63}">
  <dimension ref="A1:W36"/>
  <sheetViews>
    <sheetView showGridLines="0" workbookViewId="0">
      <selection activeCell="G27" sqref="G27"/>
    </sheetView>
  </sheetViews>
  <sheetFormatPr defaultRowHeight="12.75" x14ac:dyDescent="0.35"/>
  <cols>
    <col min="1" max="1" width="5.73046875" customWidth="1"/>
    <col min="2" max="2" width="7.73046875" customWidth="1"/>
    <col min="3" max="18" width="4.59765625" customWidth="1"/>
    <col min="21" max="21" width="23.59765625" customWidth="1"/>
  </cols>
  <sheetData>
    <row r="1" spans="1:13" ht="17.649999999999999" x14ac:dyDescent="0.5">
      <c r="A1" s="50" t="s">
        <v>77</v>
      </c>
    </row>
    <row r="3" spans="1:13" ht="14.25" x14ac:dyDescent="0.35">
      <c r="A3" s="52" t="s">
        <v>78</v>
      </c>
    </row>
    <row r="5" spans="1:13" x14ac:dyDescent="0.35">
      <c r="A5" t="s">
        <v>79</v>
      </c>
    </row>
    <row r="6" spans="1:13" x14ac:dyDescent="0.35">
      <c r="B6" t="s">
        <v>81</v>
      </c>
    </row>
    <row r="7" spans="1:13" x14ac:dyDescent="0.35">
      <c r="B7" t="s">
        <v>80</v>
      </c>
    </row>
    <row r="8" spans="1:13" x14ac:dyDescent="0.35">
      <c r="B8" t="s">
        <v>82</v>
      </c>
    </row>
    <row r="10" spans="1:13" x14ac:dyDescent="0.35">
      <c r="A10" t="s">
        <v>83</v>
      </c>
    </row>
    <row r="11" spans="1:13" x14ac:dyDescent="0.35">
      <c r="A11" t="s">
        <v>84</v>
      </c>
      <c r="B11" t="s">
        <v>85</v>
      </c>
    </row>
    <row r="12" spans="1:13" ht="14.25" x14ac:dyDescent="0.35">
      <c r="B12" t="s">
        <v>86</v>
      </c>
      <c r="M12" s="51"/>
    </row>
    <row r="14" spans="1:13" x14ac:dyDescent="0.35">
      <c r="A14" t="s">
        <v>87</v>
      </c>
      <c r="B14" t="s">
        <v>88</v>
      </c>
    </row>
    <row r="16" spans="1:13" x14ac:dyDescent="0.35">
      <c r="A16" t="s">
        <v>89</v>
      </c>
      <c r="B16" t="s">
        <v>90</v>
      </c>
    </row>
    <row r="18" spans="1:23" x14ac:dyDescent="0.35">
      <c r="A18" t="s">
        <v>91</v>
      </c>
      <c r="B18" t="s">
        <v>92</v>
      </c>
    </row>
    <row r="19" spans="1:23" ht="5.65" customHeight="1" x14ac:dyDescent="0.35"/>
    <row r="20" spans="1:23" ht="17.649999999999999" x14ac:dyDescent="0.5">
      <c r="B20" s="53" t="s">
        <v>94</v>
      </c>
      <c r="C20" t="s">
        <v>93</v>
      </c>
    </row>
    <row r="21" spans="1:23" ht="17.649999999999999" x14ac:dyDescent="0.5">
      <c r="B21" s="53" t="s">
        <v>94</v>
      </c>
      <c r="C21" t="s">
        <v>108</v>
      </c>
    </row>
    <row r="23" spans="1:23" x14ac:dyDescent="0.35">
      <c r="B23" t="s">
        <v>95</v>
      </c>
    </row>
    <row r="25" spans="1:23" ht="17.649999999999999" x14ac:dyDescent="0.5">
      <c r="B25" s="53" t="s">
        <v>94</v>
      </c>
      <c r="C25" t="s">
        <v>96</v>
      </c>
    </row>
    <row r="26" spans="1:23" ht="17.649999999999999" x14ac:dyDescent="0.5">
      <c r="B26" s="53" t="s">
        <v>94</v>
      </c>
      <c r="C26" t="s">
        <v>97</v>
      </c>
    </row>
    <row r="28" spans="1:23" ht="13.15" thickBot="1" x14ac:dyDescent="0.4"/>
    <row r="29" spans="1:23" ht="14.65" thickBot="1" x14ac:dyDescent="0.4">
      <c r="A29" s="54"/>
      <c r="B29" s="56"/>
      <c r="C29" s="57" t="s">
        <v>65</v>
      </c>
      <c r="D29" s="57" t="s">
        <v>65</v>
      </c>
      <c r="E29" s="57" t="s">
        <v>65</v>
      </c>
      <c r="F29" s="57" t="s">
        <v>65</v>
      </c>
      <c r="G29" s="57" t="s">
        <v>65</v>
      </c>
      <c r="H29" s="57" t="s">
        <v>65</v>
      </c>
      <c r="I29" s="57" t="s">
        <v>65</v>
      </c>
      <c r="J29" s="57" t="s">
        <v>65</v>
      </c>
      <c r="K29" s="57" t="s">
        <v>65</v>
      </c>
      <c r="L29" s="57" t="s">
        <v>65</v>
      </c>
      <c r="M29" s="57" t="s">
        <v>65</v>
      </c>
      <c r="N29" s="57" t="s">
        <v>65</v>
      </c>
      <c r="O29" s="57" t="s">
        <v>65</v>
      </c>
      <c r="P29" s="57" t="s">
        <v>65</v>
      </c>
      <c r="Q29" s="57" t="s">
        <v>65</v>
      </c>
      <c r="R29" s="57" t="s">
        <v>65</v>
      </c>
      <c r="S29" s="57" t="s">
        <v>65</v>
      </c>
      <c r="T29" s="57" t="s">
        <v>65</v>
      </c>
      <c r="U29" s="56"/>
      <c r="V29" s="56"/>
      <c r="W29" s="54"/>
    </row>
    <row r="30" spans="1:23" ht="58.15" customHeight="1" thickBot="1" x14ac:dyDescent="0.4">
      <c r="A30" s="55"/>
      <c r="B30" s="58" t="s">
        <v>16</v>
      </c>
      <c r="C30" s="59">
        <v>16</v>
      </c>
      <c r="D30" s="59">
        <v>17</v>
      </c>
      <c r="E30" s="59">
        <v>18</v>
      </c>
      <c r="F30" s="59">
        <v>19</v>
      </c>
      <c r="G30" s="59">
        <v>20</v>
      </c>
      <c r="H30" s="59">
        <v>21</v>
      </c>
      <c r="I30" s="59">
        <v>22</v>
      </c>
      <c r="J30" s="59">
        <v>23</v>
      </c>
      <c r="K30" s="59">
        <v>24</v>
      </c>
      <c r="L30" s="59">
        <v>25</v>
      </c>
      <c r="M30" s="59">
        <v>26</v>
      </c>
      <c r="N30" s="59">
        <v>27</v>
      </c>
      <c r="O30" s="59">
        <v>28</v>
      </c>
      <c r="P30" s="59">
        <v>29</v>
      </c>
      <c r="Q30" s="59">
        <v>30</v>
      </c>
      <c r="R30" s="59">
        <v>31</v>
      </c>
      <c r="S30" s="59" t="s">
        <v>48</v>
      </c>
      <c r="T30" s="59" t="s">
        <v>49</v>
      </c>
      <c r="U30" s="60" t="s">
        <v>50</v>
      </c>
      <c r="V30" s="60" t="s">
        <v>74</v>
      </c>
      <c r="W30" s="55"/>
    </row>
    <row r="31" spans="1:23" ht="14.65" thickBot="1" x14ac:dyDescent="0.4">
      <c r="A31" s="54"/>
      <c r="B31" s="61" t="s">
        <v>75</v>
      </c>
      <c r="C31" s="62">
        <v>35</v>
      </c>
      <c r="D31" s="62">
        <v>35</v>
      </c>
      <c r="E31" s="62">
        <v>35</v>
      </c>
      <c r="F31" s="62">
        <v>35</v>
      </c>
      <c r="G31" s="62">
        <v>35</v>
      </c>
      <c r="H31" s="62">
        <v>35</v>
      </c>
      <c r="I31" s="62">
        <v>35</v>
      </c>
      <c r="J31" s="62">
        <v>35</v>
      </c>
      <c r="K31" s="62">
        <v>35</v>
      </c>
      <c r="L31" s="62">
        <v>40</v>
      </c>
      <c r="M31" s="62">
        <v>40</v>
      </c>
      <c r="N31" s="62">
        <v>40</v>
      </c>
      <c r="O31" s="62">
        <v>40</v>
      </c>
      <c r="P31" s="62">
        <v>40</v>
      </c>
      <c r="Q31" s="62">
        <v>40</v>
      </c>
      <c r="R31" s="63"/>
      <c r="S31" s="64">
        <v>555</v>
      </c>
      <c r="T31" s="65">
        <v>15</v>
      </c>
      <c r="U31" s="66" t="s">
        <v>98</v>
      </c>
      <c r="V31" s="67" t="s">
        <v>100</v>
      </c>
      <c r="W31" s="54"/>
    </row>
    <row r="32" spans="1:23" ht="23.65" thickBot="1" x14ac:dyDescent="0.4">
      <c r="A32" s="54"/>
      <c r="B32" s="61" t="s">
        <v>76</v>
      </c>
      <c r="C32" s="63"/>
      <c r="D32" s="63"/>
      <c r="E32" s="63"/>
      <c r="F32" s="63"/>
      <c r="G32" s="63"/>
      <c r="H32" s="63"/>
      <c r="I32" s="63"/>
      <c r="J32" s="63"/>
      <c r="K32" s="63"/>
      <c r="L32" s="62">
        <v>10</v>
      </c>
      <c r="M32" s="62">
        <v>10</v>
      </c>
      <c r="N32" s="62">
        <v>10</v>
      </c>
      <c r="O32" s="62">
        <v>10</v>
      </c>
      <c r="P32" s="62">
        <v>10</v>
      </c>
      <c r="Q32" s="62">
        <v>10</v>
      </c>
      <c r="R32" s="63"/>
      <c r="S32" s="64">
        <v>60</v>
      </c>
      <c r="T32" s="65">
        <v>0</v>
      </c>
      <c r="U32" s="66" t="s">
        <v>99</v>
      </c>
      <c r="V32" s="67" t="s">
        <v>101</v>
      </c>
      <c r="W32" s="54"/>
    </row>
    <row r="33" spans="1:23" ht="14.65" thickBot="1" x14ac:dyDescent="0.4">
      <c r="A33" s="54"/>
      <c r="B33" s="61" t="s">
        <v>102</v>
      </c>
      <c r="C33" s="62">
        <v>40</v>
      </c>
      <c r="D33" s="62">
        <v>40</v>
      </c>
      <c r="E33" s="62">
        <v>40</v>
      </c>
      <c r="F33" s="62">
        <v>40</v>
      </c>
      <c r="G33" s="62">
        <v>40</v>
      </c>
      <c r="H33" s="62">
        <v>40</v>
      </c>
      <c r="I33" s="62">
        <v>40</v>
      </c>
      <c r="J33" s="62">
        <v>40</v>
      </c>
      <c r="K33" s="62">
        <v>40</v>
      </c>
      <c r="L33" s="62">
        <v>40</v>
      </c>
      <c r="M33" s="62">
        <v>40</v>
      </c>
      <c r="N33" s="62">
        <v>40</v>
      </c>
      <c r="O33" s="62">
        <v>40</v>
      </c>
      <c r="P33" s="62">
        <v>40</v>
      </c>
      <c r="Q33" s="62">
        <v>40</v>
      </c>
      <c r="R33" s="63"/>
      <c r="S33" s="64">
        <v>600</v>
      </c>
      <c r="T33" s="65">
        <v>15</v>
      </c>
      <c r="U33" s="66" t="s">
        <v>98</v>
      </c>
      <c r="V33" s="67" t="s">
        <v>100</v>
      </c>
      <c r="W33" s="54"/>
    </row>
    <row r="34" spans="1:23" ht="35.25" thickBot="1" x14ac:dyDescent="0.4">
      <c r="A34" s="54"/>
      <c r="B34" s="61" t="s">
        <v>103</v>
      </c>
      <c r="C34" s="63"/>
      <c r="D34" s="63"/>
      <c r="E34" s="63"/>
      <c r="F34" s="63"/>
      <c r="G34" s="63"/>
      <c r="H34" s="68">
        <v>60</v>
      </c>
      <c r="I34" s="68">
        <v>60</v>
      </c>
      <c r="J34" s="68">
        <v>60</v>
      </c>
      <c r="K34" s="68">
        <v>60</v>
      </c>
      <c r="L34" s="68">
        <v>60</v>
      </c>
      <c r="M34" s="68">
        <v>60</v>
      </c>
      <c r="N34" s="68">
        <v>60</v>
      </c>
      <c r="O34" s="68">
        <v>60</v>
      </c>
      <c r="P34" s="68">
        <v>60</v>
      </c>
      <c r="Q34" s="68">
        <v>60</v>
      </c>
      <c r="R34" s="63"/>
      <c r="S34" s="64">
        <v>600</v>
      </c>
      <c r="T34" s="65">
        <v>0</v>
      </c>
      <c r="U34" s="66" t="s">
        <v>104</v>
      </c>
      <c r="V34" s="67" t="s">
        <v>101</v>
      </c>
      <c r="W34" s="54"/>
    </row>
    <row r="35" spans="1:23" ht="14.65" thickBot="1" x14ac:dyDescent="0.4">
      <c r="A35" s="54"/>
      <c r="B35" s="61" t="s">
        <v>105</v>
      </c>
      <c r="C35" s="62">
        <v>35</v>
      </c>
      <c r="D35" s="62">
        <v>35</v>
      </c>
      <c r="E35" s="62">
        <v>35</v>
      </c>
      <c r="F35" s="62">
        <v>35</v>
      </c>
      <c r="G35" s="62">
        <v>35</v>
      </c>
      <c r="H35" s="62">
        <v>35</v>
      </c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4">
        <v>210</v>
      </c>
      <c r="T35" s="65">
        <v>6</v>
      </c>
      <c r="U35" s="66" t="s">
        <v>98</v>
      </c>
      <c r="V35" s="67" t="s">
        <v>100</v>
      </c>
      <c r="W35" s="54"/>
    </row>
    <row r="36" spans="1:23" ht="14.65" thickBot="1" x14ac:dyDescent="0.4">
      <c r="A36" s="54"/>
      <c r="B36" s="61" t="s">
        <v>106</v>
      </c>
      <c r="C36" s="63"/>
      <c r="D36" s="63"/>
      <c r="E36" s="63"/>
      <c r="F36" s="63"/>
      <c r="G36" s="63"/>
      <c r="H36" s="63"/>
      <c r="I36" s="68">
        <v>50</v>
      </c>
      <c r="J36" s="68">
        <v>50</v>
      </c>
      <c r="K36" s="68">
        <v>50</v>
      </c>
      <c r="L36" s="68">
        <v>50</v>
      </c>
      <c r="M36" s="68">
        <v>50</v>
      </c>
      <c r="N36" s="68">
        <v>50</v>
      </c>
      <c r="O36" s="68">
        <v>50</v>
      </c>
      <c r="P36" s="68">
        <v>50</v>
      </c>
      <c r="Q36" s="68">
        <v>50</v>
      </c>
      <c r="R36" s="63"/>
      <c r="S36" s="64">
        <v>450</v>
      </c>
      <c r="T36" s="65">
        <v>9</v>
      </c>
      <c r="U36" s="66" t="s">
        <v>107</v>
      </c>
      <c r="V36" s="67" t="s">
        <v>101</v>
      </c>
      <c r="W36" s="54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27C7B-5A58-404D-BE02-D2B1AA53D3C6}">
  <sheetPr codeName="Sheet1"/>
  <dimension ref="B1:F48"/>
  <sheetViews>
    <sheetView workbookViewId="0">
      <selection activeCell="E9" sqref="E9"/>
    </sheetView>
  </sheetViews>
  <sheetFormatPr defaultColWidth="9.1328125" defaultRowHeight="12.75" x14ac:dyDescent="0.35"/>
  <cols>
    <col min="1" max="1" width="2.73046875" style="29" customWidth="1"/>
    <col min="2" max="3" width="8.59765625" style="29" hidden="1" customWidth="1"/>
    <col min="4" max="4" width="26.59765625" style="29" customWidth="1"/>
    <col min="5" max="5" width="17.1328125" style="30" customWidth="1"/>
    <col min="6" max="6" width="36.59765625" style="29" customWidth="1"/>
    <col min="7" max="16384" width="9.1328125" style="29"/>
  </cols>
  <sheetData>
    <row r="1" spans="2:6" s="28" customFormat="1" ht="38.25" x14ac:dyDescent="0.35">
      <c r="B1" s="34" t="s">
        <v>51</v>
      </c>
      <c r="C1" s="34" t="s">
        <v>52</v>
      </c>
      <c r="D1" s="26" t="s">
        <v>71</v>
      </c>
      <c r="E1" s="26" t="s">
        <v>72</v>
      </c>
      <c r="F1" s="27" t="s">
        <v>50</v>
      </c>
    </row>
    <row r="2" spans="2:6" x14ac:dyDescent="0.35">
      <c r="B2" s="35">
        <f>'RR Census'!$I$2</f>
        <v>0</v>
      </c>
      <c r="C2" s="35">
        <f>'RR Census'!$I$3</f>
        <v>0</v>
      </c>
      <c r="D2" s="44"/>
      <c r="E2" s="45"/>
      <c r="F2" s="44"/>
    </row>
    <row r="3" spans="2:6" x14ac:dyDescent="0.35">
      <c r="B3" s="35">
        <f>'RR Census'!$I$2</f>
        <v>0</v>
      </c>
      <c r="C3" s="35">
        <f>'RR Census'!$I$3</f>
        <v>0</v>
      </c>
      <c r="D3" s="44"/>
      <c r="E3" s="45"/>
      <c r="F3" s="44"/>
    </row>
    <row r="4" spans="2:6" x14ac:dyDescent="0.35">
      <c r="B4" s="35">
        <f>'RR Census'!$I$2</f>
        <v>0</v>
      </c>
      <c r="C4" s="35">
        <f>'RR Census'!$I$3</f>
        <v>0</v>
      </c>
      <c r="D4" s="44"/>
      <c r="E4" s="45"/>
      <c r="F4" s="44"/>
    </row>
    <row r="5" spans="2:6" x14ac:dyDescent="0.35">
      <c r="B5" s="35">
        <f>'RR Census'!$I$2</f>
        <v>0</v>
      </c>
      <c r="C5" s="35">
        <f>'RR Census'!$I$3</f>
        <v>0</v>
      </c>
      <c r="D5" s="44"/>
      <c r="E5" s="45"/>
      <c r="F5" s="44"/>
    </row>
    <row r="6" spans="2:6" x14ac:dyDescent="0.35">
      <c r="B6" s="35">
        <f>'RR Census'!$I$2</f>
        <v>0</v>
      </c>
      <c r="C6" s="35">
        <f>'RR Census'!$I$3</f>
        <v>0</v>
      </c>
      <c r="D6" s="44"/>
      <c r="E6" s="45"/>
      <c r="F6" s="44"/>
    </row>
    <row r="7" spans="2:6" x14ac:dyDescent="0.35">
      <c r="B7" s="35">
        <f>'RR Census'!$I$2</f>
        <v>0</v>
      </c>
      <c r="C7" s="35">
        <f>'RR Census'!$I$3</f>
        <v>0</v>
      </c>
      <c r="D7" s="44"/>
      <c r="E7" s="45"/>
      <c r="F7" s="44"/>
    </row>
    <row r="8" spans="2:6" x14ac:dyDescent="0.35">
      <c r="B8" s="35">
        <f>'RR Census'!$I$2</f>
        <v>0</v>
      </c>
      <c r="C8" s="35">
        <f>'RR Census'!$I$3</f>
        <v>0</v>
      </c>
      <c r="D8" s="44"/>
      <c r="E8" s="45"/>
      <c r="F8" s="44"/>
    </row>
    <row r="9" spans="2:6" x14ac:dyDescent="0.35">
      <c r="B9" s="35">
        <f>'RR Census'!$I$2</f>
        <v>0</v>
      </c>
      <c r="C9" s="35">
        <f>'RR Census'!$I$3</f>
        <v>0</v>
      </c>
      <c r="D9" s="44"/>
      <c r="E9" s="45"/>
      <c r="F9" s="44"/>
    </row>
    <row r="10" spans="2:6" x14ac:dyDescent="0.35">
      <c r="B10" s="35">
        <f>'RR Census'!$I$2</f>
        <v>0</v>
      </c>
      <c r="C10" s="35">
        <f>'RR Census'!$I$3</f>
        <v>0</v>
      </c>
      <c r="D10" s="44"/>
      <c r="E10" s="45"/>
      <c r="F10" s="44"/>
    </row>
    <row r="11" spans="2:6" x14ac:dyDescent="0.35">
      <c r="B11" s="35">
        <f>'RR Census'!$I$2</f>
        <v>0</v>
      </c>
      <c r="C11" s="35">
        <f>'RR Census'!$I$3</f>
        <v>0</v>
      </c>
      <c r="D11" s="44"/>
      <c r="E11" s="45"/>
      <c r="F11" s="44"/>
    </row>
    <row r="12" spans="2:6" x14ac:dyDescent="0.35">
      <c r="B12" s="35">
        <f>'RR Census'!$I$2</f>
        <v>0</v>
      </c>
      <c r="C12" s="35">
        <f>'RR Census'!$I$3</f>
        <v>0</v>
      </c>
      <c r="D12" s="44"/>
      <c r="E12" s="45"/>
      <c r="F12" s="44"/>
    </row>
    <row r="13" spans="2:6" x14ac:dyDescent="0.35">
      <c r="B13" s="35">
        <f>'RR Census'!$I$2</f>
        <v>0</v>
      </c>
      <c r="C13" s="35">
        <f>'RR Census'!$I$3</f>
        <v>0</v>
      </c>
      <c r="D13" s="44"/>
      <c r="E13" s="45"/>
      <c r="F13" s="44"/>
    </row>
    <row r="14" spans="2:6" x14ac:dyDescent="0.35">
      <c r="B14" s="35">
        <f>'RR Census'!$I$2</f>
        <v>0</v>
      </c>
      <c r="C14" s="35">
        <f>'RR Census'!$I$3</f>
        <v>0</v>
      </c>
      <c r="D14" s="44"/>
      <c r="E14" s="45"/>
      <c r="F14" s="44"/>
    </row>
    <row r="15" spans="2:6" x14ac:dyDescent="0.35">
      <c r="B15" s="35">
        <f>'RR Census'!$I$2</f>
        <v>0</v>
      </c>
      <c r="C15" s="35">
        <f>'RR Census'!$I$3</f>
        <v>0</v>
      </c>
      <c r="D15" s="44"/>
      <c r="E15" s="45"/>
      <c r="F15" s="44"/>
    </row>
    <row r="16" spans="2:6" x14ac:dyDescent="0.35">
      <c r="B16" s="35">
        <f>'RR Census'!$I$2</f>
        <v>0</v>
      </c>
      <c r="C16" s="35">
        <f>'RR Census'!$I$3</f>
        <v>0</v>
      </c>
      <c r="D16" s="44"/>
      <c r="E16" s="45"/>
      <c r="F16" s="44"/>
    </row>
    <row r="17" spans="2:6" x14ac:dyDescent="0.35">
      <c r="B17" s="35">
        <f>'RR Census'!$I$2</f>
        <v>0</v>
      </c>
      <c r="C17" s="35">
        <f>'RR Census'!$I$3</f>
        <v>0</v>
      </c>
      <c r="D17" s="44"/>
      <c r="E17" s="45"/>
      <c r="F17" s="44"/>
    </row>
    <row r="18" spans="2:6" x14ac:dyDescent="0.35">
      <c r="B18" s="35">
        <f>'RR Census'!$I$2</f>
        <v>0</v>
      </c>
      <c r="C18" s="35">
        <f>'RR Census'!$I$3</f>
        <v>0</v>
      </c>
      <c r="D18" s="44"/>
      <c r="E18" s="45"/>
      <c r="F18" s="44"/>
    </row>
    <row r="19" spans="2:6" x14ac:dyDescent="0.35">
      <c r="B19" s="35">
        <f>'RR Census'!$I$2</f>
        <v>0</v>
      </c>
      <c r="C19" s="35">
        <f>'RR Census'!$I$3</f>
        <v>0</v>
      </c>
      <c r="D19" s="44"/>
      <c r="E19" s="45"/>
      <c r="F19" s="44"/>
    </row>
    <row r="20" spans="2:6" x14ac:dyDescent="0.35">
      <c r="B20" s="35">
        <f>'RR Census'!$I$2</f>
        <v>0</v>
      </c>
      <c r="C20" s="35">
        <f>'RR Census'!$I$3</f>
        <v>0</v>
      </c>
      <c r="D20" s="44"/>
      <c r="E20" s="45"/>
      <c r="F20" s="44"/>
    </row>
    <row r="21" spans="2:6" x14ac:dyDescent="0.35">
      <c r="B21" s="35">
        <f>'RR Census'!$I$2</f>
        <v>0</v>
      </c>
      <c r="C21" s="35">
        <f>'RR Census'!$I$3</f>
        <v>0</v>
      </c>
      <c r="D21" s="44"/>
      <c r="E21" s="45"/>
      <c r="F21" s="44"/>
    </row>
    <row r="22" spans="2:6" x14ac:dyDescent="0.35">
      <c r="B22" s="35">
        <f>'RR Census'!$I$2</f>
        <v>0</v>
      </c>
      <c r="C22" s="35">
        <f>'RR Census'!$I$3</f>
        <v>0</v>
      </c>
      <c r="D22" s="44"/>
      <c r="E22" s="45"/>
      <c r="F22" s="44"/>
    </row>
    <row r="23" spans="2:6" x14ac:dyDescent="0.35">
      <c r="B23" s="35">
        <f>'RR Census'!$I$2</f>
        <v>0</v>
      </c>
      <c r="C23" s="35">
        <f>'RR Census'!$I$3</f>
        <v>0</v>
      </c>
      <c r="D23" s="44"/>
      <c r="E23" s="45"/>
      <c r="F23" s="44"/>
    </row>
    <row r="24" spans="2:6" x14ac:dyDescent="0.35">
      <c r="B24" s="35">
        <f>'RR Census'!$I$2</f>
        <v>0</v>
      </c>
      <c r="C24" s="35">
        <f>'RR Census'!$I$3</f>
        <v>0</v>
      </c>
      <c r="D24" s="44"/>
      <c r="E24" s="45"/>
      <c r="F24" s="44"/>
    </row>
    <row r="25" spans="2:6" x14ac:dyDescent="0.35">
      <c r="B25" s="35">
        <f>'RR Census'!$I$2</f>
        <v>0</v>
      </c>
      <c r="C25" s="35">
        <f>'RR Census'!$I$3</f>
        <v>0</v>
      </c>
      <c r="D25" s="44"/>
      <c r="E25" s="45"/>
      <c r="F25" s="44"/>
    </row>
    <row r="26" spans="2:6" x14ac:dyDescent="0.35">
      <c r="B26" s="35">
        <f>'RR Census'!$I$2</f>
        <v>0</v>
      </c>
      <c r="C26" s="35">
        <f>'RR Census'!$I$3</f>
        <v>0</v>
      </c>
      <c r="D26" s="44"/>
      <c r="E26" s="45"/>
      <c r="F26" s="44"/>
    </row>
    <row r="27" spans="2:6" x14ac:dyDescent="0.35">
      <c r="B27" s="35">
        <f>'RR Census'!$I$2</f>
        <v>0</v>
      </c>
      <c r="C27" s="35">
        <f>'RR Census'!$I$3</f>
        <v>0</v>
      </c>
      <c r="D27" s="44"/>
      <c r="E27" s="45"/>
      <c r="F27" s="44"/>
    </row>
    <row r="28" spans="2:6" x14ac:dyDescent="0.35">
      <c r="B28" s="35">
        <f>'RR Census'!$I$2</f>
        <v>0</v>
      </c>
      <c r="C28" s="35">
        <f>'RR Census'!$I$3</f>
        <v>0</v>
      </c>
      <c r="D28" s="44"/>
      <c r="E28" s="45"/>
      <c r="F28" s="44"/>
    </row>
    <row r="29" spans="2:6" x14ac:dyDescent="0.35">
      <c r="B29" s="35">
        <f>'RR Census'!$I$2</f>
        <v>0</v>
      </c>
      <c r="C29" s="35">
        <f>'RR Census'!$I$3</f>
        <v>0</v>
      </c>
      <c r="D29" s="44"/>
      <c r="E29" s="45"/>
      <c r="F29" s="44"/>
    </row>
    <row r="30" spans="2:6" x14ac:dyDescent="0.35">
      <c r="B30" s="35">
        <f>'RR Census'!$I$2</f>
        <v>0</v>
      </c>
      <c r="C30" s="35">
        <f>'RR Census'!$I$3</f>
        <v>0</v>
      </c>
      <c r="D30" s="44"/>
      <c r="E30" s="45"/>
      <c r="F30" s="44"/>
    </row>
    <row r="31" spans="2:6" x14ac:dyDescent="0.35">
      <c r="B31" s="35">
        <f>'RR Census'!$I$2</f>
        <v>0</v>
      </c>
      <c r="C31" s="35">
        <f>'RR Census'!$I$3</f>
        <v>0</v>
      </c>
      <c r="D31" s="44"/>
      <c r="E31" s="45"/>
      <c r="F31" s="44"/>
    </row>
    <row r="32" spans="2:6" x14ac:dyDescent="0.35">
      <c r="B32" s="35">
        <f>'RR Census'!$I$2</f>
        <v>0</v>
      </c>
      <c r="C32" s="35">
        <f>'RR Census'!$I$3</f>
        <v>0</v>
      </c>
      <c r="D32" s="44"/>
      <c r="E32" s="45"/>
      <c r="F32" s="44"/>
    </row>
    <row r="33" spans="2:6" x14ac:dyDescent="0.35">
      <c r="B33" s="35">
        <f>'RR Census'!$I$2</f>
        <v>0</v>
      </c>
      <c r="C33" s="35">
        <f>'RR Census'!$I$3</f>
        <v>0</v>
      </c>
      <c r="D33" s="44"/>
      <c r="E33" s="45"/>
      <c r="F33" s="44"/>
    </row>
    <row r="34" spans="2:6" x14ac:dyDescent="0.35">
      <c r="B34" s="35">
        <f>'RR Census'!$I$2</f>
        <v>0</v>
      </c>
      <c r="C34" s="35">
        <f>'RR Census'!$I$3</f>
        <v>0</v>
      </c>
      <c r="D34" s="44"/>
      <c r="E34" s="45"/>
      <c r="F34" s="44"/>
    </row>
    <row r="35" spans="2:6" x14ac:dyDescent="0.35">
      <c r="B35" s="35">
        <f>'RR Census'!$I$2</f>
        <v>0</v>
      </c>
      <c r="C35" s="35">
        <f>'RR Census'!$I$3</f>
        <v>0</v>
      </c>
      <c r="D35" s="44"/>
      <c r="E35" s="45"/>
      <c r="F35" s="44"/>
    </row>
    <row r="36" spans="2:6" x14ac:dyDescent="0.35">
      <c r="B36" s="35">
        <f>'RR Census'!$I$2</f>
        <v>0</v>
      </c>
      <c r="C36" s="35">
        <f>'RR Census'!$I$3</f>
        <v>0</v>
      </c>
      <c r="D36" s="44"/>
      <c r="E36" s="45"/>
      <c r="F36" s="44"/>
    </row>
    <row r="37" spans="2:6" x14ac:dyDescent="0.35">
      <c r="B37" s="35">
        <f>'RR Census'!$I$2</f>
        <v>0</v>
      </c>
      <c r="C37" s="35">
        <f>'RR Census'!$I$3</f>
        <v>0</v>
      </c>
      <c r="D37" s="44"/>
      <c r="E37" s="45"/>
      <c r="F37" s="44"/>
    </row>
    <row r="38" spans="2:6" x14ac:dyDescent="0.35">
      <c r="B38" s="35">
        <f>'RR Census'!$I$2</f>
        <v>0</v>
      </c>
      <c r="C38" s="35">
        <f>'RR Census'!$I$3</f>
        <v>0</v>
      </c>
      <c r="D38" s="44"/>
      <c r="E38" s="45"/>
      <c r="F38" s="44"/>
    </row>
    <row r="39" spans="2:6" x14ac:dyDescent="0.35">
      <c r="B39" s="35">
        <f>'RR Census'!$I$2</f>
        <v>0</v>
      </c>
      <c r="C39" s="35">
        <f>'RR Census'!$I$3</f>
        <v>0</v>
      </c>
      <c r="D39" s="44"/>
      <c r="E39" s="45"/>
      <c r="F39" s="44"/>
    </row>
    <row r="40" spans="2:6" x14ac:dyDescent="0.35">
      <c r="B40" s="35">
        <f>'RR Census'!$I$2</f>
        <v>0</v>
      </c>
      <c r="C40" s="35">
        <f>'RR Census'!$I$3</f>
        <v>0</v>
      </c>
      <c r="D40" s="44"/>
      <c r="E40" s="45"/>
      <c r="F40" s="44"/>
    </row>
    <row r="41" spans="2:6" x14ac:dyDescent="0.35">
      <c r="B41" s="35">
        <f>'RR Census'!$I$2</f>
        <v>0</v>
      </c>
      <c r="C41" s="35">
        <f>'RR Census'!$I$3</f>
        <v>0</v>
      </c>
      <c r="D41" s="44"/>
      <c r="E41" s="45"/>
      <c r="F41" s="44"/>
    </row>
    <row r="42" spans="2:6" x14ac:dyDescent="0.35">
      <c r="B42" s="35">
        <f>'RR Census'!$I$2</f>
        <v>0</v>
      </c>
      <c r="C42" s="35">
        <f>'RR Census'!$I$3</f>
        <v>0</v>
      </c>
      <c r="D42" s="44"/>
      <c r="E42" s="45"/>
      <c r="F42" s="44"/>
    </row>
    <row r="43" spans="2:6" x14ac:dyDescent="0.35">
      <c r="B43" s="35">
        <f>'RR Census'!$I$2</f>
        <v>0</v>
      </c>
      <c r="C43" s="35">
        <f>'RR Census'!$I$3</f>
        <v>0</v>
      </c>
      <c r="D43" s="44"/>
      <c r="E43" s="45"/>
      <c r="F43" s="44"/>
    </row>
    <row r="44" spans="2:6" x14ac:dyDescent="0.35">
      <c r="B44" s="35">
        <f>'RR Census'!$I$2</f>
        <v>0</v>
      </c>
      <c r="C44" s="35">
        <f>'RR Census'!$I$3</f>
        <v>0</v>
      </c>
      <c r="D44" s="44"/>
      <c r="E44" s="45"/>
      <c r="F44" s="44"/>
    </row>
    <row r="45" spans="2:6" x14ac:dyDescent="0.35">
      <c r="B45" s="35">
        <f>'RR Census'!$I$2</f>
        <v>0</v>
      </c>
      <c r="C45" s="35">
        <f>'RR Census'!$I$3</f>
        <v>0</v>
      </c>
      <c r="D45" s="44"/>
      <c r="E45" s="45"/>
      <c r="F45" s="44"/>
    </row>
    <row r="46" spans="2:6" x14ac:dyDescent="0.35">
      <c r="B46" s="35">
        <f>'RR Census'!$I$2</f>
        <v>0</v>
      </c>
      <c r="C46" s="35">
        <f>'RR Census'!$I$3</f>
        <v>0</v>
      </c>
      <c r="D46" s="44"/>
      <c r="E46" s="45"/>
      <c r="F46" s="44"/>
    </row>
    <row r="47" spans="2:6" x14ac:dyDescent="0.35">
      <c r="B47" s="35">
        <f>'RR Census'!$I$2</f>
        <v>0</v>
      </c>
      <c r="C47" s="35">
        <f>'RR Census'!$I$3</f>
        <v>0</v>
      </c>
      <c r="D47" s="44"/>
      <c r="E47" s="45"/>
      <c r="F47" s="44"/>
    </row>
    <row r="48" spans="2:6" x14ac:dyDescent="0.35">
      <c r="B48" s="35">
        <f>'RR Census'!$I$2</f>
        <v>0</v>
      </c>
      <c r="C48" s="35">
        <f>'RR Census'!$I$3</f>
        <v>0</v>
      </c>
      <c r="D48" s="44"/>
      <c r="E48" s="45"/>
      <c r="F48" s="44"/>
    </row>
  </sheetData>
  <sheetProtection formatRows="0"/>
  <dataValidations count="1">
    <dataValidation type="list" allowBlank="1" showInputMessage="1" showErrorMessage="1" error="Select from dropdown" sqref="E2:E48" xr:uid="{8BA4EB6E-9029-478F-96C7-18D5E46D720D}">
      <formula1>"Yes,No"</formula1>
    </dataValidation>
  </dataValidations>
  <pageMargins left="0.5" right="0.5" top="0.5" bottom="0.5" header="0.3" footer="0.3"/>
  <pageSetup orientation="portrait" r:id="rId1"/>
  <headerFooter>
    <oddFooter>&amp;C&amp;P</oddFooter>
  </headerFooter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B685A-8961-412E-87B8-269548B10369}">
  <sheetPr codeName="Sheet3"/>
  <dimension ref="B1:L16"/>
  <sheetViews>
    <sheetView workbookViewId="0">
      <selection activeCell="E9" sqref="E9"/>
    </sheetView>
  </sheetViews>
  <sheetFormatPr defaultColWidth="9.1328125" defaultRowHeight="12.75" x14ac:dyDescent="0.35"/>
  <cols>
    <col min="1" max="1" width="2.73046875" style="29" customWidth="1"/>
    <col min="2" max="3" width="8.59765625" style="40" hidden="1" customWidth="1"/>
    <col min="4" max="4" width="5.59765625" style="40" hidden="1" customWidth="1"/>
    <col min="5" max="5" width="8.59765625" style="29" bestFit="1" customWidth="1"/>
    <col min="6" max="6" width="12.73046875" style="39" customWidth="1"/>
    <col min="7" max="7" width="12.73046875" style="30" customWidth="1"/>
    <col min="8" max="8" width="12.73046875" style="29" customWidth="1"/>
    <col min="9" max="11" width="11" style="29" hidden="1" customWidth="1"/>
    <col min="12" max="12" width="38.265625" style="29" customWidth="1"/>
    <col min="13" max="16384" width="9.1328125" style="29"/>
  </cols>
  <sheetData>
    <row r="1" spans="2:12" x14ac:dyDescent="0.35">
      <c r="E1" s="43">
        <f>'RR Census'!I2</f>
        <v>0</v>
      </c>
    </row>
    <row r="2" spans="2:12" x14ac:dyDescent="0.35">
      <c r="E2" s="43">
        <f>'RR Census'!I3</f>
        <v>0</v>
      </c>
    </row>
    <row r="3" spans="2:12" s="27" customFormat="1" x14ac:dyDescent="0.35">
      <c r="B3" s="47" t="s">
        <v>51</v>
      </c>
      <c r="C3" s="47" t="s">
        <v>52</v>
      </c>
      <c r="D3" s="47" t="s">
        <v>53</v>
      </c>
      <c r="E3" s="27" t="s">
        <v>5</v>
      </c>
      <c r="F3" s="36" t="s">
        <v>54</v>
      </c>
      <c r="G3" s="27" t="s">
        <v>73</v>
      </c>
      <c r="H3" s="27" t="s">
        <v>55</v>
      </c>
      <c r="I3" s="27" t="s">
        <v>56</v>
      </c>
      <c r="J3" s="27" t="s">
        <v>57</v>
      </c>
      <c r="K3" s="27" t="s">
        <v>58</v>
      </c>
      <c r="L3" s="27" t="s">
        <v>50</v>
      </c>
    </row>
    <row r="4" spans="2:12" x14ac:dyDescent="0.35">
      <c r="B4" s="41">
        <f>'RR Census'!$I$2</f>
        <v>0</v>
      </c>
      <c r="C4" s="41">
        <f>'RR Census'!$I$3</f>
        <v>0</v>
      </c>
      <c r="D4" s="41" t="str">
        <f>'RR Census'!$S$2</f>
        <v>19/20</v>
      </c>
      <c r="E4" s="29" t="s">
        <v>59</v>
      </c>
      <c r="F4" s="46"/>
      <c r="G4" s="46"/>
      <c r="H4" s="46">
        <f>+YTDTracker[[#This Row],[Original]]+YTDTracker[[#This Row],[Adjustment]]</f>
        <v>0</v>
      </c>
      <c r="I4" s="46"/>
      <c r="J4" s="46"/>
      <c r="K4" s="46"/>
      <c r="L4" s="44"/>
    </row>
    <row r="5" spans="2:12" x14ac:dyDescent="0.35">
      <c r="B5" s="41">
        <f>'RR Census'!$I$2</f>
        <v>0</v>
      </c>
      <c r="C5" s="41">
        <f>'RR Census'!$I$3</f>
        <v>0</v>
      </c>
      <c r="D5" s="41" t="str">
        <f>'RR Census'!$S$2</f>
        <v>19/20</v>
      </c>
      <c r="E5" s="29" t="s">
        <v>60</v>
      </c>
      <c r="F5" s="46"/>
      <c r="G5" s="46"/>
      <c r="H5" s="46">
        <f>+YTDTracker[[#This Row],[Original]]+YTDTracker[[#This Row],[Adjustment]]</f>
        <v>0</v>
      </c>
      <c r="I5" s="46"/>
      <c r="J5" s="46"/>
      <c r="K5" s="46"/>
      <c r="L5" s="44"/>
    </row>
    <row r="6" spans="2:12" x14ac:dyDescent="0.35">
      <c r="B6" s="41">
        <f>'RR Census'!$I$2</f>
        <v>0</v>
      </c>
      <c r="C6" s="41">
        <f>'RR Census'!$I$3</f>
        <v>0</v>
      </c>
      <c r="D6" s="41" t="str">
        <f>'RR Census'!$S$2</f>
        <v>19/20</v>
      </c>
      <c r="E6" s="29" t="s">
        <v>61</v>
      </c>
      <c r="F6" s="46"/>
      <c r="G6" s="46"/>
      <c r="H6" s="46">
        <f>+YTDTracker[[#This Row],[Original]]+YTDTracker[[#This Row],[Adjustment]]</f>
        <v>0</v>
      </c>
      <c r="I6" s="46"/>
      <c r="J6" s="46"/>
      <c r="K6" s="46"/>
      <c r="L6" s="44"/>
    </row>
    <row r="7" spans="2:12" x14ac:dyDescent="0.35">
      <c r="B7" s="41">
        <f>'RR Census'!$I$2</f>
        <v>0</v>
      </c>
      <c r="C7" s="41">
        <f>'RR Census'!$I$3</f>
        <v>0</v>
      </c>
      <c r="D7" s="41" t="str">
        <f>'RR Census'!$S$2</f>
        <v>19/20</v>
      </c>
      <c r="E7" s="29" t="s">
        <v>62</v>
      </c>
      <c r="F7" s="46"/>
      <c r="G7" s="46"/>
      <c r="H7" s="46">
        <f>+YTDTracker[[#This Row],[Original]]+YTDTracker[[#This Row],[Adjustment]]</f>
        <v>0</v>
      </c>
      <c r="I7" s="46"/>
      <c r="J7" s="46"/>
      <c r="K7" s="46"/>
      <c r="L7" s="44"/>
    </row>
    <row r="8" spans="2:12" x14ac:dyDescent="0.35">
      <c r="B8" s="41">
        <f>'RR Census'!$I$2</f>
        <v>0</v>
      </c>
      <c r="C8" s="41">
        <f>'RR Census'!$I$3</f>
        <v>0</v>
      </c>
      <c r="D8" s="41" t="str">
        <f>'RR Census'!$S$2</f>
        <v>19/20</v>
      </c>
      <c r="E8" s="29" t="s">
        <v>63</v>
      </c>
      <c r="F8" s="46"/>
      <c r="G8" s="46"/>
      <c r="H8" s="46">
        <f>+YTDTracker[[#This Row],[Original]]+YTDTracker[[#This Row],[Adjustment]]</f>
        <v>0</v>
      </c>
      <c r="I8" s="46"/>
      <c r="J8" s="46"/>
      <c r="K8" s="46"/>
      <c r="L8" s="44"/>
    </row>
    <row r="9" spans="2:12" x14ac:dyDescent="0.35">
      <c r="B9" s="41">
        <f>'RR Census'!$I$2</f>
        <v>0</v>
      </c>
      <c r="C9" s="41">
        <f>'RR Census'!$I$3</f>
        <v>0</v>
      </c>
      <c r="D9" s="41" t="str">
        <f>'RR Census'!$S$2</f>
        <v>19/20</v>
      </c>
      <c r="E9" s="29" t="s">
        <v>64</v>
      </c>
      <c r="F9" s="46"/>
      <c r="G9" s="46"/>
      <c r="H9" s="46">
        <f>+YTDTracker[[#This Row],[Original]]+YTDTracker[[#This Row],[Adjustment]]</f>
        <v>0</v>
      </c>
      <c r="I9" s="46"/>
      <c r="J9" s="46"/>
      <c r="K9" s="46"/>
      <c r="L9" s="44"/>
    </row>
    <row r="10" spans="2:12" x14ac:dyDescent="0.35">
      <c r="B10" s="41">
        <f>'RR Census'!$I$2</f>
        <v>0</v>
      </c>
      <c r="C10" s="41">
        <f>'RR Census'!$I$3</f>
        <v>0</v>
      </c>
      <c r="D10" s="41" t="str">
        <f>'RR Census'!$S$2</f>
        <v>19/20</v>
      </c>
      <c r="E10" s="29" t="s">
        <v>65</v>
      </c>
      <c r="F10" s="46"/>
      <c r="G10" s="46"/>
      <c r="H10" s="46">
        <f>+YTDTracker[[#This Row],[Original]]+YTDTracker[[#This Row],[Adjustment]]</f>
        <v>0</v>
      </c>
      <c r="I10" s="46"/>
      <c r="J10" s="46"/>
      <c r="K10" s="46"/>
      <c r="L10" s="44"/>
    </row>
    <row r="11" spans="2:12" x14ac:dyDescent="0.35">
      <c r="B11" s="41">
        <f>'RR Census'!$I$2</f>
        <v>0</v>
      </c>
      <c r="C11" s="41">
        <f>'RR Census'!$I$3</f>
        <v>0</v>
      </c>
      <c r="D11" s="41" t="str">
        <f>'RR Census'!$S$2</f>
        <v>19/20</v>
      </c>
      <c r="E11" s="29" t="s">
        <v>6</v>
      </c>
      <c r="F11" s="46"/>
      <c r="G11" s="46"/>
      <c r="H11" s="46">
        <f>+YTDTracker[[#This Row],[Original]]+YTDTracker[[#This Row],[Adjustment]]</f>
        <v>0</v>
      </c>
      <c r="I11" s="46"/>
      <c r="J11" s="46"/>
      <c r="K11" s="46"/>
      <c r="L11" s="44"/>
    </row>
    <row r="12" spans="2:12" x14ac:dyDescent="0.35">
      <c r="B12" s="41">
        <f>'RR Census'!$I$2</f>
        <v>0</v>
      </c>
      <c r="C12" s="41">
        <f>'RR Census'!$I$3</f>
        <v>0</v>
      </c>
      <c r="D12" s="41" t="str">
        <f>'RR Census'!$S$2</f>
        <v>19/20</v>
      </c>
      <c r="E12" s="29" t="s">
        <v>66</v>
      </c>
      <c r="F12" s="46"/>
      <c r="G12" s="46"/>
      <c r="H12" s="46">
        <f>+YTDTracker[[#This Row],[Original]]+YTDTracker[[#This Row],[Adjustment]]</f>
        <v>0</v>
      </c>
      <c r="I12" s="46"/>
      <c r="J12" s="46"/>
      <c r="K12" s="46"/>
      <c r="L12" s="44"/>
    </row>
    <row r="13" spans="2:12" x14ac:dyDescent="0.35">
      <c r="B13" s="41">
        <f>'RR Census'!$I$2</f>
        <v>0</v>
      </c>
      <c r="C13" s="41">
        <f>'RR Census'!$I$3</f>
        <v>0</v>
      </c>
      <c r="D13" s="41" t="str">
        <f>'RR Census'!$S$2</f>
        <v>19/20</v>
      </c>
      <c r="E13" s="29" t="s">
        <v>67</v>
      </c>
      <c r="F13" s="46"/>
      <c r="G13" s="46"/>
      <c r="H13" s="46">
        <f>+YTDTracker[[#This Row],[Original]]+YTDTracker[[#This Row],[Adjustment]]</f>
        <v>0</v>
      </c>
      <c r="I13" s="46"/>
      <c r="J13" s="46"/>
      <c r="K13" s="46"/>
      <c r="L13" s="44"/>
    </row>
    <row r="14" spans="2:12" x14ac:dyDescent="0.35">
      <c r="B14" s="41">
        <f>'RR Census'!$I$2</f>
        <v>0</v>
      </c>
      <c r="C14" s="41">
        <f>'RR Census'!$I$3</f>
        <v>0</v>
      </c>
      <c r="D14" s="41" t="str">
        <f>'RR Census'!$S$2</f>
        <v>19/20</v>
      </c>
      <c r="E14" s="29" t="s">
        <v>68</v>
      </c>
      <c r="F14" s="46"/>
      <c r="G14" s="46"/>
      <c r="H14" s="46">
        <f>+YTDTracker[[#This Row],[Original]]+YTDTracker[[#This Row],[Adjustment]]</f>
        <v>0</v>
      </c>
      <c r="I14" s="46"/>
      <c r="J14" s="46"/>
      <c r="K14" s="46"/>
      <c r="L14" s="44"/>
    </row>
    <row r="15" spans="2:12" x14ac:dyDescent="0.35">
      <c r="B15" s="41">
        <f>'RR Census'!$I$2</f>
        <v>0</v>
      </c>
      <c r="C15" s="41">
        <f>'RR Census'!$I$3</f>
        <v>0</v>
      </c>
      <c r="D15" s="41" t="str">
        <f>'RR Census'!$S$2</f>
        <v>19/20</v>
      </c>
      <c r="E15" s="29" t="s">
        <v>69</v>
      </c>
      <c r="F15" s="46"/>
      <c r="G15" s="46"/>
      <c r="H15" s="46">
        <f>+YTDTracker[[#This Row],[Original]]+YTDTracker[[#This Row],[Adjustment]]</f>
        <v>0</v>
      </c>
      <c r="I15" s="46"/>
      <c r="J15" s="46"/>
      <c r="K15" s="46"/>
      <c r="L15" s="44"/>
    </row>
    <row r="16" spans="2:12" x14ac:dyDescent="0.35">
      <c r="B16" s="42"/>
      <c r="C16" s="42"/>
      <c r="D16" s="42"/>
      <c r="E16" s="29" t="s">
        <v>70</v>
      </c>
      <c r="F16" s="37">
        <f>SUBTOTAL(109,YTDTracker[Original])</f>
        <v>0</v>
      </c>
      <c r="G16" s="37">
        <f>SUBTOTAL(109,YTDTracker[Adjustment])</f>
        <v>0</v>
      </c>
      <c r="H16" s="37">
        <f>SUBTOTAL(109,YTDTracker[Revised])</f>
        <v>0</v>
      </c>
      <c r="I16" s="37"/>
      <c r="J16" s="37"/>
      <c r="K16" s="37"/>
      <c r="L16" s="38"/>
    </row>
  </sheetData>
  <sheetProtection formatColumns="0"/>
  <pageMargins left="0.5" right="0.5" top="0.5" bottom="0.5" header="0.3" footer="0.3"/>
  <pageSetup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B5A4286DCA4047ADAA9B7772A60384" ma:contentTypeVersion="10" ma:contentTypeDescription="Create a new document." ma:contentTypeScope="" ma:versionID="1e045b340041bc00e2b7cb5d3fb2346c">
  <xsd:schema xmlns:xsd="http://www.w3.org/2001/XMLSchema" xmlns:xs="http://www.w3.org/2001/XMLSchema" xmlns:p="http://schemas.microsoft.com/office/2006/metadata/properties" xmlns:ns3="0aba237b-2b3d-4041-a11f-69b797c37675" xmlns:ns4="8394d920-daef-4d6c-9c27-c2d1af352460" targetNamespace="http://schemas.microsoft.com/office/2006/metadata/properties" ma:root="true" ma:fieldsID="076a2c9b62ed6e1dc4662fa77a14798b" ns3:_="" ns4:_="">
    <xsd:import namespace="0aba237b-2b3d-4041-a11f-69b797c37675"/>
    <xsd:import namespace="8394d920-daef-4d6c-9c27-c2d1af35246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EventHashCode" minOccurs="0"/>
                <xsd:element ref="ns3:MediaServiceGenerationTime" minOccurs="0"/>
                <xsd:element ref="ns3:MediaServiceAutoTags" minOccurs="0"/>
                <xsd:element ref="ns3:MediaServiceOCR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ba237b-2b3d-4041-a11f-69b797c3767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94d920-daef-4d6c-9c27-c2d1af35246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DD4579A-EF0C-43E7-BAC9-0A8CDA096A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aba237b-2b3d-4041-a11f-69b797c37675"/>
    <ds:schemaRef ds:uri="8394d920-daef-4d6c-9c27-c2d1af3524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4D2D2DF-73D8-4BC3-8D7F-193EDA03CFA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77CE3E2-68D3-44B0-994A-C0B33B585723}">
  <ds:schemaRefs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0aba237b-2b3d-4041-a11f-69b797c37675"/>
    <ds:schemaRef ds:uri="http://schemas.microsoft.com/office/2006/metadata/properties"/>
    <ds:schemaRef ds:uri="http://purl.org/dc/terms/"/>
    <ds:schemaRef ds:uri="http://purl.org/dc/elements/1.1/"/>
    <ds:schemaRef ds:uri="8394d920-daef-4d6c-9c27-c2d1af352460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RR Census</vt:lpstr>
      <vt:lpstr>COVID-RR Instructions</vt:lpstr>
      <vt:lpstr>RR Providers</vt:lpstr>
      <vt:lpstr>YTD Tracker</vt:lpstr>
      <vt:lpstr>'RR Census'!Print_Titles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Aaron Turner</dc:creator>
  <cp:keywords/>
  <dc:description/>
  <cp:lastModifiedBy>Bersabe, Junida</cp:lastModifiedBy>
  <cp:revision/>
  <dcterms:created xsi:type="dcterms:W3CDTF">2019-04-18T22:07:32Z</dcterms:created>
  <dcterms:modified xsi:type="dcterms:W3CDTF">2020-04-24T20:17:33Z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0x0101009EB5A4286DCA4047ADAA9B7772A60384</vt:lpwstr>
  </property>
</Properties>
</file>